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075" windowHeight="7380" firstSheet="8" activeTab="9"/>
  </bookViews>
  <sheets>
    <sheet name="九月份" sheetId="1" r:id="rId1"/>
    <sheet name="十月份" sheetId="2" r:id="rId2"/>
    <sheet name="十一月份" sheetId="3" r:id="rId3"/>
    <sheet name="十二月份" sheetId="4" r:id="rId4"/>
    <sheet name="一月份" sheetId="5" r:id="rId5"/>
    <sheet name="二月份" sheetId="6" r:id="rId6"/>
    <sheet name="三月份" sheetId="7" r:id="rId7"/>
    <sheet name="四月份" sheetId="8" r:id="rId8"/>
    <sheet name="五月份" sheetId="9" r:id="rId9"/>
    <sheet name="103學年度上9月份" sheetId="10" r:id="rId10"/>
    <sheet name="103學年度上10月份" sheetId="11" r:id="rId11"/>
    <sheet name="103學年度上11月份" sheetId="12" r:id="rId12"/>
    <sheet name="103學年度上12月份" sheetId="13" r:id="rId13"/>
    <sheet name="103學年度下1月份" sheetId="14" r:id="rId14"/>
    <sheet name="103學年度下2月份" sheetId="15" r:id="rId15"/>
    <sheet name="103學年度下3月份" sheetId="16" r:id="rId16"/>
    <sheet name="103學年度下4月份" sheetId="17" r:id="rId17"/>
    <sheet name="103學年度下5月份" sheetId="18" r:id="rId18"/>
    <sheet name="103學年度下6月份" sheetId="19" r:id="rId19"/>
  </sheets>
  <definedNames/>
  <calcPr fullCalcOnLoad="1"/>
</workbook>
</file>

<file path=xl/sharedStrings.xml><?xml version="1.0" encoding="utf-8"?>
<sst xmlns="http://schemas.openxmlformats.org/spreadsheetml/2006/main" count="1142" uniqueCount="81">
  <si>
    <t>很滿意</t>
  </si>
  <si>
    <t>滿意</t>
  </si>
  <si>
    <t>可接受</t>
  </si>
  <si>
    <t>不滿意</t>
  </si>
  <si>
    <t>滿意度調查</t>
  </si>
  <si>
    <t>問卷題目</t>
  </si>
  <si>
    <r>
      <t>供餐廠商：吉米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九月份</t>
    </r>
    <r>
      <rPr>
        <sz val="16"/>
        <rFont val="Times New Roman"/>
        <family val="1"/>
      </rPr>
      <t xml:space="preserve">     </t>
    </r>
  </si>
  <si>
    <r>
      <t>1.</t>
    </r>
    <r>
      <rPr>
        <sz val="16"/>
        <rFont val="新細明體"/>
        <family val="1"/>
      </rPr>
      <t>供應份量（飯、菜）</t>
    </r>
  </si>
  <si>
    <r>
      <t>2.</t>
    </r>
    <r>
      <rPr>
        <sz val="16"/>
        <rFont val="新細明體"/>
        <family val="1"/>
      </rPr>
      <t>飯菜衛生滿意度</t>
    </r>
  </si>
  <si>
    <r>
      <t>3.</t>
    </r>
    <r>
      <rPr>
        <sz val="16"/>
        <rFont val="新細明體"/>
        <family val="1"/>
      </rPr>
      <t>菜色滿意度</t>
    </r>
  </si>
  <si>
    <r>
      <t>4.</t>
    </r>
    <r>
      <rPr>
        <sz val="16"/>
        <rFont val="新細明體"/>
        <family val="1"/>
      </rPr>
      <t>菜的調味（鹹度口味）</t>
    </r>
  </si>
  <si>
    <r>
      <t>5.</t>
    </r>
    <r>
      <rPr>
        <sz val="16"/>
        <rFont val="新細明體"/>
        <family val="1"/>
      </rPr>
      <t>菜的油膩性</t>
    </r>
  </si>
  <si>
    <r>
      <t>6.</t>
    </r>
    <r>
      <rPr>
        <sz val="16"/>
        <rFont val="新細明體"/>
        <family val="1"/>
      </rPr>
      <t>肉質口感（雞豬魚肉）</t>
    </r>
  </si>
  <si>
    <r>
      <t>7.</t>
    </r>
    <r>
      <rPr>
        <sz val="16"/>
        <rFont val="新細明體"/>
        <family val="1"/>
      </rPr>
      <t>食材（菜、肉）新鮮度</t>
    </r>
  </si>
  <si>
    <r>
      <t>8.</t>
    </r>
    <r>
      <rPr>
        <sz val="16"/>
        <rFont val="新細明體"/>
        <family val="1"/>
      </rPr>
      <t>水果品質</t>
    </r>
  </si>
  <si>
    <r>
      <t>9.</t>
    </r>
    <r>
      <rPr>
        <sz val="16"/>
        <rFont val="新細明體"/>
        <family val="1"/>
      </rPr>
      <t>食物（飯、菜、湯）溫度</t>
    </r>
  </si>
  <si>
    <r>
      <t>10.</t>
    </r>
    <r>
      <rPr>
        <sz val="16"/>
        <rFont val="新細明體"/>
        <family val="1"/>
      </rPr>
      <t>餐具衛生品質</t>
    </r>
  </si>
  <si>
    <r>
      <t>11.</t>
    </r>
    <r>
      <rPr>
        <sz val="16"/>
        <rFont val="新細明體"/>
        <family val="1"/>
      </rPr>
      <t>工作人員的態度</t>
    </r>
  </si>
  <si>
    <r>
      <t>12.</t>
    </r>
    <r>
      <rPr>
        <sz val="16"/>
        <rFont val="新細明體"/>
        <family val="1"/>
      </rPr>
      <t>學校午餐整體滿意度</t>
    </r>
  </si>
  <si>
    <t>非常不滿意</t>
  </si>
  <si>
    <t xml:space="preserve">                    午    餐     品     質     意     見     調     查     表</t>
  </si>
  <si>
    <r>
      <t>供餐廠商：聯引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九月份</t>
    </r>
    <r>
      <rPr>
        <sz val="16"/>
        <rFont val="Times New Roman"/>
        <family val="1"/>
      </rPr>
      <t xml:space="preserve">     </t>
    </r>
  </si>
  <si>
    <r>
      <t>供餐廠商：台邑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五月份</t>
    </r>
    <r>
      <rPr>
        <sz val="16"/>
        <rFont val="Times New Roman"/>
        <family val="1"/>
      </rPr>
      <t xml:space="preserve">     </t>
    </r>
  </si>
  <si>
    <r>
      <t>供餐廠商：興農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五月份</t>
    </r>
    <r>
      <rPr>
        <sz val="16"/>
        <rFont val="Times New Roman"/>
        <family val="1"/>
      </rPr>
      <t xml:space="preserve">     </t>
    </r>
  </si>
  <si>
    <r>
      <t>供餐廠商：吉米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四月份</t>
    </r>
    <r>
      <rPr>
        <sz val="16"/>
        <rFont val="Times New Roman"/>
        <family val="1"/>
      </rPr>
      <t xml:space="preserve">     </t>
    </r>
  </si>
  <si>
    <r>
      <t>供餐廠商：聯引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四月份</t>
    </r>
    <r>
      <rPr>
        <sz val="16"/>
        <rFont val="Times New Roman"/>
        <family val="1"/>
      </rPr>
      <t xml:space="preserve">     </t>
    </r>
  </si>
  <si>
    <r>
      <t>供餐廠商：好媽媽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三月份</t>
    </r>
    <r>
      <rPr>
        <sz val="16"/>
        <rFont val="Times New Roman"/>
        <family val="1"/>
      </rPr>
      <t xml:space="preserve">     </t>
    </r>
  </si>
  <si>
    <r>
      <t>供餐廠商：大新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三月份</t>
    </r>
    <r>
      <rPr>
        <sz val="16"/>
        <rFont val="Times New Roman"/>
        <family val="1"/>
      </rPr>
      <t xml:space="preserve">     </t>
    </r>
  </si>
  <si>
    <r>
      <t>供餐廠商：興農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二月份</t>
    </r>
    <r>
      <rPr>
        <sz val="16"/>
        <rFont val="Times New Roman"/>
        <family val="1"/>
      </rPr>
      <t xml:space="preserve">     </t>
    </r>
  </si>
  <si>
    <r>
      <t>供餐廠商：台邑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一月份</t>
    </r>
    <r>
      <rPr>
        <sz val="16"/>
        <rFont val="Times New Roman"/>
        <family val="1"/>
      </rPr>
      <t xml:space="preserve">     </t>
    </r>
  </si>
  <si>
    <r>
      <t>供餐廠商：</t>
    </r>
    <r>
      <rPr>
        <sz val="16"/>
        <rFont val="Times New Roman"/>
        <family val="1"/>
      </rPr>
      <t xml:space="preserve">    </t>
    </r>
    <r>
      <rPr>
        <sz val="16"/>
        <rFont val="新細明體"/>
        <family val="1"/>
      </rPr>
      <t>月份</t>
    </r>
    <r>
      <rPr>
        <sz val="16"/>
        <rFont val="Times New Roman"/>
        <family val="1"/>
      </rPr>
      <t xml:space="preserve">     </t>
    </r>
  </si>
  <si>
    <r>
      <t>供餐廠商：</t>
    </r>
    <r>
      <rPr>
        <sz val="16"/>
        <rFont val="Times New Roman"/>
        <family val="1"/>
      </rPr>
      <t xml:space="preserve">     </t>
    </r>
  </si>
  <si>
    <r>
      <t>供餐廠商：吉米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十二月份</t>
    </r>
    <r>
      <rPr>
        <sz val="16"/>
        <rFont val="Times New Roman"/>
        <family val="1"/>
      </rPr>
      <t xml:space="preserve">     </t>
    </r>
  </si>
  <si>
    <r>
      <t>供餐廠商：聯引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十二月份</t>
    </r>
    <r>
      <rPr>
        <sz val="16"/>
        <rFont val="Times New Roman"/>
        <family val="1"/>
      </rPr>
      <t xml:space="preserve">     </t>
    </r>
  </si>
  <si>
    <r>
      <t>供餐廠商：大新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十一月份</t>
    </r>
    <r>
      <rPr>
        <sz val="16"/>
        <rFont val="Times New Roman"/>
        <family val="1"/>
      </rPr>
      <t xml:space="preserve">     </t>
    </r>
  </si>
  <si>
    <r>
      <t>供餐廠商：好媽媽</t>
    </r>
    <r>
      <rPr>
        <sz val="16"/>
        <rFont val="Times New Roman"/>
        <family val="1"/>
      </rPr>
      <t xml:space="preserve">  </t>
    </r>
    <r>
      <rPr>
        <sz val="16"/>
        <rFont val="新細明體"/>
        <family val="1"/>
      </rPr>
      <t>十一月份</t>
    </r>
    <r>
      <rPr>
        <sz val="16"/>
        <rFont val="Times New Roman"/>
        <family val="1"/>
      </rPr>
      <t xml:space="preserve">     </t>
    </r>
  </si>
  <si>
    <r>
      <t>供餐廠商：台邑</t>
    </r>
    <r>
      <rPr>
        <sz val="16"/>
        <rFont val="Times New Roman"/>
        <family val="1"/>
      </rPr>
      <t xml:space="preserve">    </t>
    </r>
    <r>
      <rPr>
        <sz val="16"/>
        <rFont val="新細明體"/>
        <family val="1"/>
      </rPr>
      <t>十月份</t>
    </r>
    <r>
      <rPr>
        <sz val="16"/>
        <rFont val="Times New Roman"/>
        <family val="1"/>
      </rPr>
      <t xml:space="preserve">     </t>
    </r>
  </si>
  <si>
    <r>
      <t>供餐廠商：興農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十月份</t>
    </r>
    <r>
      <rPr>
        <sz val="16"/>
        <rFont val="Times New Roman"/>
        <family val="1"/>
      </rPr>
      <t xml:space="preserve">     </t>
    </r>
  </si>
  <si>
    <t>很滿意</t>
  </si>
  <si>
    <t>很滿意</t>
  </si>
  <si>
    <r>
      <t>1.</t>
    </r>
    <r>
      <rPr>
        <sz val="16"/>
        <rFont val="新細明體"/>
        <family val="1"/>
      </rPr>
      <t>供應份量（飯、菜）</t>
    </r>
  </si>
  <si>
    <t>題目內容</t>
  </si>
  <si>
    <t>18.午餐衛生</t>
  </si>
  <si>
    <t>17.午餐廚房人員的服務滿意度</t>
  </si>
  <si>
    <t>16.您對午餐整體內容是否滿意</t>
  </si>
  <si>
    <t>1.午餐食物味道的烹調口味</t>
  </si>
  <si>
    <t>2.午餐主食的口感</t>
  </si>
  <si>
    <t>3.午餐主菜的口味</t>
  </si>
  <si>
    <t>4.午餐副餐的口味</t>
  </si>
  <si>
    <t>5.午餐青菜的口味</t>
  </si>
  <si>
    <t>6.午餐湯品的口味</t>
  </si>
  <si>
    <r>
      <t>7.</t>
    </r>
    <r>
      <rPr>
        <b/>
        <sz val="16"/>
        <rFont val="新細明體"/>
        <family val="1"/>
      </rPr>
      <t>午餐主食供應份量（飯）</t>
    </r>
  </si>
  <si>
    <t>8.午餐主菜的份量</t>
  </si>
  <si>
    <t>9.午餐副菜的份量</t>
  </si>
  <si>
    <t>10.午餐青菜的份量</t>
  </si>
  <si>
    <t>11.午餐湯品的份量</t>
  </si>
  <si>
    <t>12.午餐水果的品質</t>
  </si>
  <si>
    <t>13.午餐水果的多樣性</t>
  </si>
  <si>
    <t>14.午餐的供應溫度</t>
  </si>
  <si>
    <t>15.午餐菜色多變性</t>
  </si>
  <si>
    <t>total</t>
  </si>
  <si>
    <t xml:space="preserve">                    午    餐     品     質     意     見     調     查     表</t>
  </si>
  <si>
    <t xml:space="preserve">供餐廠商：台邑     9月份     </t>
  </si>
  <si>
    <t xml:space="preserve">供餐廠商：金星     9月份     </t>
  </si>
  <si>
    <t>7.午餐主食供應份量（飯）</t>
  </si>
  <si>
    <t xml:space="preserve">供餐廠商：大新     10月份     </t>
  </si>
  <si>
    <t xml:space="preserve">供餐廠商：興農     10月份     </t>
  </si>
  <si>
    <t xml:space="preserve">供餐廠商：吉米     11月份     </t>
  </si>
  <si>
    <t xml:space="preserve">供餐廠商：小台饗     11月份     </t>
  </si>
  <si>
    <t xml:space="preserve">供餐廠商：金星     12月份     </t>
  </si>
  <si>
    <t xml:space="preserve">供餐廠商：台邑     12月份     </t>
  </si>
  <si>
    <t xml:space="preserve">供餐廠商：大新     1月份     </t>
  </si>
  <si>
    <t xml:space="preserve">供餐廠商：興農     1月份     </t>
  </si>
  <si>
    <t xml:space="preserve">供餐廠商：大新     2月份     </t>
  </si>
  <si>
    <t xml:space="preserve">供餐廠商：興農     2月份     </t>
  </si>
  <si>
    <t xml:space="preserve">供餐廠商：吉米     3月份     </t>
  </si>
  <si>
    <t xml:space="preserve">供餐廠商：小台饗     3月份     </t>
  </si>
  <si>
    <t xml:space="preserve">供餐廠商：台邑     4月份     </t>
  </si>
  <si>
    <t xml:space="preserve">供餐廠商：金星     4月份     </t>
  </si>
  <si>
    <t xml:space="preserve">供餐廠商：大新     5月份     </t>
  </si>
  <si>
    <t xml:space="preserve">供餐廠商：興農     5月份    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</si>
</sst>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1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6"/>
      <name val="新細明體"/>
      <family val="1"/>
    </font>
    <font>
      <sz val="16"/>
      <name val="Times New Roman"/>
      <family val="1"/>
    </font>
    <font>
      <b/>
      <sz val="16"/>
      <name val="新細明體"/>
      <family val="1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8"/>
      <color indexed="8"/>
      <name val="新細明體"/>
      <family val="1"/>
    </font>
    <font>
      <sz val="7.35"/>
      <color indexed="8"/>
      <name val="新細明體"/>
      <family val="1"/>
    </font>
    <font>
      <b/>
      <sz val="16"/>
      <name val="Times New Roman"/>
      <family val="1"/>
    </font>
    <font>
      <b/>
      <sz val="16"/>
      <name val="細明體"/>
      <family val="3"/>
    </font>
    <font>
      <b/>
      <sz val="16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75"/>
          <c:y val="0.23"/>
          <c:w val="0.575"/>
          <c:h val="0.53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'九月份'!$B$20:$F$20</c:f>
              <c:strCache/>
            </c:strRef>
          </c:cat>
          <c:val>
            <c:numRef>
              <c:f>'九月份'!$B$21:$F$21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5"/>
          <c:y val="0.2735"/>
          <c:w val="0.1592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"/>
          <c:y val="0.35225"/>
          <c:w val="0.5175"/>
          <c:h val="0.29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'二月份'!$H$20:$L$20</c:f>
              <c:strCache/>
            </c:strRef>
          </c:cat>
          <c:val>
            <c:numRef>
              <c:f>'二月份'!$H$21:$L$21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5"/>
          <c:y val="0.3525"/>
          <c:w val="0.1835"/>
          <c:h val="0.2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75"/>
          <c:y val="0.3465"/>
          <c:w val="0.5205"/>
          <c:h val="0.3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'三月份'!$B$26:$F$26</c:f>
              <c:strCache/>
            </c:strRef>
          </c:cat>
          <c:val>
            <c:numRef>
              <c:f>'三月份'!$B$27:$F$27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25"/>
          <c:y val="0.35025"/>
          <c:w val="0.17975"/>
          <c:h val="0.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"/>
          <c:y val="0.355"/>
          <c:w val="0.508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'三月份'!$I$26:$M$26</c:f>
              <c:strCache/>
            </c:strRef>
          </c:cat>
          <c:val>
            <c:numRef>
              <c:f>'三月份'!$I$27:$M$27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.355"/>
          <c:w val="0.184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"/>
          <c:y val="0.3485"/>
          <c:w val="0.5245"/>
          <c:h val="0.3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'四月份'!$B$20:$F$20</c:f>
              <c:strCache/>
            </c:strRef>
          </c:cat>
          <c:val>
            <c:numRef>
              <c:f>'四月份'!$B$21:$F$21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356"/>
          <c:w val="0.18075"/>
          <c:h val="0.2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25"/>
          <c:y val="0.36025"/>
          <c:w val="0.51025"/>
          <c:h val="0.27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'四月份'!$H$20:$L$20</c:f>
              <c:strCache/>
            </c:strRef>
          </c:cat>
          <c:val>
            <c:numRef>
              <c:f>'四月份'!$H$21:$L$21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.3535"/>
          <c:w val="0.18825"/>
          <c:h val="0.2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25"/>
          <c:y val="0.3465"/>
          <c:w val="0.51925"/>
          <c:h val="0.3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'三月份'!$B$26:$F$26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'三月份'!$B$27:$F$27</c:f>
              <c:numCache>
                <c:ptCount val="5"/>
                <c:pt idx="0">
                  <c:v>7782</c:v>
                </c:pt>
                <c:pt idx="1">
                  <c:v>3070</c:v>
                </c:pt>
                <c:pt idx="2">
                  <c:v>3009</c:v>
                </c:pt>
                <c:pt idx="3">
                  <c:v>533</c:v>
                </c:pt>
                <c:pt idx="4">
                  <c:v>120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75"/>
          <c:y val="0.01775"/>
          <c:w val="0.20325"/>
          <c:h val="0.6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25"/>
          <c:y val="0.355"/>
          <c:w val="0.508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'三月份'!$I$26:$M$26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'三月份'!$I$27:$M$27</c:f>
              <c:numCache>
                <c:ptCount val="5"/>
                <c:pt idx="0">
                  <c:v>7643</c:v>
                </c:pt>
                <c:pt idx="1">
                  <c:v>3009</c:v>
                </c:pt>
                <c:pt idx="2">
                  <c:v>3120</c:v>
                </c:pt>
                <c:pt idx="3">
                  <c:v>477</c:v>
                </c:pt>
                <c:pt idx="4">
                  <c:v>165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5"/>
          <c:y val="0.03975"/>
          <c:w val="0.2345"/>
          <c:h val="0.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3465"/>
          <c:w val="0.52125"/>
          <c:h val="0.3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'三月份'!$B$26:$F$26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'三月份'!$B$27:$F$27</c:f>
              <c:numCache>
                <c:ptCount val="5"/>
                <c:pt idx="0">
                  <c:v>7782</c:v>
                </c:pt>
                <c:pt idx="1">
                  <c:v>3070</c:v>
                </c:pt>
                <c:pt idx="2">
                  <c:v>3009</c:v>
                </c:pt>
                <c:pt idx="3">
                  <c:v>533</c:v>
                </c:pt>
                <c:pt idx="4">
                  <c:v>120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35025"/>
          <c:w val="0.18025"/>
          <c:h val="0.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355"/>
          <c:w val="0.510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'三月份'!$I$26:$M$26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'三月份'!$I$27:$M$27</c:f>
              <c:numCache>
                <c:ptCount val="5"/>
                <c:pt idx="0">
                  <c:v>7643</c:v>
                </c:pt>
                <c:pt idx="1">
                  <c:v>3009</c:v>
                </c:pt>
                <c:pt idx="2">
                  <c:v>3120</c:v>
                </c:pt>
                <c:pt idx="3">
                  <c:v>477</c:v>
                </c:pt>
                <c:pt idx="4">
                  <c:v>165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75"/>
          <c:y val="0.355"/>
          <c:w val="0.185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3465"/>
          <c:w val="0.52125"/>
          <c:h val="0.3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'三月份'!$B$26:$F$26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'三月份'!$B$27:$F$27</c:f>
              <c:numCache>
                <c:ptCount val="5"/>
                <c:pt idx="0">
                  <c:v>7782</c:v>
                </c:pt>
                <c:pt idx="1">
                  <c:v>3070</c:v>
                </c:pt>
                <c:pt idx="2">
                  <c:v>3009</c:v>
                </c:pt>
                <c:pt idx="3">
                  <c:v>533</c:v>
                </c:pt>
                <c:pt idx="4">
                  <c:v>120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35025"/>
          <c:w val="0.18025"/>
          <c:h val="0.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36"/>
          <c:w val="0.50525"/>
          <c:h val="0.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'九月份'!$H$20:$L$20</c:f>
              <c:strCache/>
            </c:strRef>
          </c:cat>
          <c:val>
            <c:numRef>
              <c:f>'九月份'!$H$21:$L$21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5"/>
          <c:y val="0.35275"/>
          <c:w val="0.19"/>
          <c:h val="0.2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355"/>
          <c:w val="0.510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'三月份'!$I$26:$M$26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'三月份'!$I$27:$M$27</c:f>
              <c:numCache>
                <c:ptCount val="5"/>
                <c:pt idx="0">
                  <c:v>7643</c:v>
                </c:pt>
                <c:pt idx="1">
                  <c:v>3009</c:v>
                </c:pt>
                <c:pt idx="2">
                  <c:v>3120</c:v>
                </c:pt>
                <c:pt idx="3">
                  <c:v>477</c:v>
                </c:pt>
                <c:pt idx="4">
                  <c:v>165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75"/>
          <c:y val="0.355"/>
          <c:w val="0.185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3465"/>
          <c:w val="0.52125"/>
          <c:h val="0.3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'三月份'!$B$26:$F$26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'三月份'!$B$27:$F$27</c:f>
              <c:numCache>
                <c:ptCount val="5"/>
                <c:pt idx="0">
                  <c:v>7782</c:v>
                </c:pt>
                <c:pt idx="1">
                  <c:v>3070</c:v>
                </c:pt>
                <c:pt idx="2">
                  <c:v>3009</c:v>
                </c:pt>
                <c:pt idx="3">
                  <c:v>533</c:v>
                </c:pt>
                <c:pt idx="4">
                  <c:v>120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35025"/>
          <c:w val="0.18025"/>
          <c:h val="0.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355"/>
          <c:w val="0.510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'三月份'!$I$26:$M$26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'三月份'!$I$27:$M$27</c:f>
              <c:numCache>
                <c:ptCount val="5"/>
                <c:pt idx="0">
                  <c:v>7643</c:v>
                </c:pt>
                <c:pt idx="1">
                  <c:v>3009</c:v>
                </c:pt>
                <c:pt idx="2">
                  <c:v>3120</c:v>
                </c:pt>
                <c:pt idx="3">
                  <c:v>477</c:v>
                </c:pt>
                <c:pt idx="4">
                  <c:v>165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75"/>
          <c:y val="0.355"/>
          <c:w val="0.185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3465"/>
          <c:w val="0.52125"/>
          <c:h val="0.3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'三月份'!$B$26:$F$26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'三月份'!$B$27:$F$27</c:f>
              <c:numCache>
                <c:ptCount val="5"/>
                <c:pt idx="0">
                  <c:v>7782</c:v>
                </c:pt>
                <c:pt idx="1">
                  <c:v>3070</c:v>
                </c:pt>
                <c:pt idx="2">
                  <c:v>3009</c:v>
                </c:pt>
                <c:pt idx="3">
                  <c:v>533</c:v>
                </c:pt>
                <c:pt idx="4">
                  <c:v>120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35025"/>
          <c:w val="0.18025"/>
          <c:h val="0.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355"/>
          <c:w val="0.510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'三月份'!$I$26:$M$26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'三月份'!$I$27:$M$27</c:f>
              <c:numCache>
                <c:ptCount val="5"/>
                <c:pt idx="0">
                  <c:v>7643</c:v>
                </c:pt>
                <c:pt idx="1">
                  <c:v>3009</c:v>
                </c:pt>
                <c:pt idx="2">
                  <c:v>3120</c:v>
                </c:pt>
                <c:pt idx="3">
                  <c:v>477</c:v>
                </c:pt>
                <c:pt idx="4">
                  <c:v>165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75"/>
          <c:y val="0.355"/>
          <c:w val="0.185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3465"/>
          <c:w val="0.52125"/>
          <c:h val="0.3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'三月份'!$B$26:$F$26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'三月份'!$B$27:$F$27</c:f>
              <c:numCache>
                <c:ptCount val="5"/>
                <c:pt idx="0">
                  <c:v>7782</c:v>
                </c:pt>
                <c:pt idx="1">
                  <c:v>3070</c:v>
                </c:pt>
                <c:pt idx="2">
                  <c:v>3009</c:v>
                </c:pt>
                <c:pt idx="3">
                  <c:v>533</c:v>
                </c:pt>
                <c:pt idx="4">
                  <c:v>120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35025"/>
          <c:w val="0.18025"/>
          <c:h val="0.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355"/>
          <c:w val="0.510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'三月份'!$I$26:$M$26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'三月份'!$I$27:$M$27</c:f>
              <c:numCache>
                <c:ptCount val="5"/>
                <c:pt idx="0">
                  <c:v>7643</c:v>
                </c:pt>
                <c:pt idx="1">
                  <c:v>3009</c:v>
                </c:pt>
                <c:pt idx="2">
                  <c:v>3120</c:v>
                </c:pt>
                <c:pt idx="3">
                  <c:v>477</c:v>
                </c:pt>
                <c:pt idx="4">
                  <c:v>165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75"/>
          <c:y val="0.355"/>
          <c:w val="0.185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3465"/>
          <c:w val="0.52125"/>
          <c:h val="0.3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'三月份'!$B$26:$F$26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'三月份'!$B$27:$F$27</c:f>
              <c:numCache>
                <c:ptCount val="5"/>
                <c:pt idx="0">
                  <c:v>7782</c:v>
                </c:pt>
                <c:pt idx="1">
                  <c:v>3070</c:v>
                </c:pt>
                <c:pt idx="2">
                  <c:v>3009</c:v>
                </c:pt>
                <c:pt idx="3">
                  <c:v>533</c:v>
                </c:pt>
                <c:pt idx="4">
                  <c:v>120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35025"/>
          <c:w val="0.18025"/>
          <c:h val="0.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355"/>
          <c:w val="0.510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'三月份'!$I$26:$M$26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'三月份'!$I$27:$M$27</c:f>
              <c:numCache>
                <c:ptCount val="5"/>
                <c:pt idx="0">
                  <c:v>7643</c:v>
                </c:pt>
                <c:pt idx="1">
                  <c:v>3009</c:v>
                </c:pt>
                <c:pt idx="2">
                  <c:v>3120</c:v>
                </c:pt>
                <c:pt idx="3">
                  <c:v>477</c:v>
                </c:pt>
                <c:pt idx="4">
                  <c:v>165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75"/>
          <c:y val="0.355"/>
          <c:w val="0.185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3465"/>
          <c:w val="0.52125"/>
          <c:h val="0.3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'三月份'!$B$26:$F$26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'三月份'!$B$27:$F$27</c:f>
              <c:numCache>
                <c:ptCount val="5"/>
                <c:pt idx="0">
                  <c:v>7782</c:v>
                </c:pt>
                <c:pt idx="1">
                  <c:v>3070</c:v>
                </c:pt>
                <c:pt idx="2">
                  <c:v>3009</c:v>
                </c:pt>
                <c:pt idx="3">
                  <c:v>533</c:v>
                </c:pt>
                <c:pt idx="4">
                  <c:v>120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35025"/>
          <c:w val="0.18025"/>
          <c:h val="0.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25"/>
          <c:y val="0.34925"/>
          <c:w val="0.51375"/>
          <c:h val="0.2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'十月份'!$B$20:$F$20</c:f>
              <c:strCache/>
            </c:strRef>
          </c:cat>
          <c:val>
            <c:numRef>
              <c:f>'十月份'!$B$21:$F$21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34925"/>
          <c:w val="0.18475"/>
          <c:h val="0.2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355"/>
          <c:w val="0.510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'三月份'!$I$26:$M$26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'三月份'!$I$27:$M$27</c:f>
              <c:numCache>
                <c:ptCount val="5"/>
                <c:pt idx="0">
                  <c:v>7643</c:v>
                </c:pt>
                <c:pt idx="1">
                  <c:v>3009</c:v>
                </c:pt>
                <c:pt idx="2">
                  <c:v>3120</c:v>
                </c:pt>
                <c:pt idx="3">
                  <c:v>477</c:v>
                </c:pt>
                <c:pt idx="4">
                  <c:v>165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75"/>
          <c:y val="0.355"/>
          <c:w val="0.185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3465"/>
          <c:w val="0.52125"/>
          <c:h val="0.3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'三月份'!$B$26:$F$26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'三月份'!$B$27:$F$27</c:f>
              <c:numCache>
                <c:ptCount val="5"/>
                <c:pt idx="0">
                  <c:v>7782</c:v>
                </c:pt>
                <c:pt idx="1">
                  <c:v>3070</c:v>
                </c:pt>
                <c:pt idx="2">
                  <c:v>3009</c:v>
                </c:pt>
                <c:pt idx="3">
                  <c:v>533</c:v>
                </c:pt>
                <c:pt idx="4">
                  <c:v>120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35025"/>
          <c:w val="0.18025"/>
          <c:h val="0.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355"/>
          <c:w val="0.510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'三月份'!$I$26:$M$26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'三月份'!$I$27:$M$27</c:f>
              <c:numCache>
                <c:ptCount val="5"/>
                <c:pt idx="0">
                  <c:v>7643</c:v>
                </c:pt>
                <c:pt idx="1">
                  <c:v>3009</c:v>
                </c:pt>
                <c:pt idx="2">
                  <c:v>3120</c:v>
                </c:pt>
                <c:pt idx="3">
                  <c:v>477</c:v>
                </c:pt>
                <c:pt idx="4">
                  <c:v>165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75"/>
          <c:y val="0.355"/>
          <c:w val="0.185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3465"/>
          <c:w val="0.52125"/>
          <c:h val="0.3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'三月份'!$B$26:$F$26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'三月份'!$B$27:$F$27</c:f>
              <c:numCache>
                <c:ptCount val="5"/>
                <c:pt idx="0">
                  <c:v>7782</c:v>
                </c:pt>
                <c:pt idx="1">
                  <c:v>3070</c:v>
                </c:pt>
                <c:pt idx="2">
                  <c:v>3009</c:v>
                </c:pt>
                <c:pt idx="3">
                  <c:v>533</c:v>
                </c:pt>
                <c:pt idx="4">
                  <c:v>120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35025"/>
          <c:w val="0.18025"/>
          <c:h val="0.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355"/>
          <c:w val="0.510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'三月份'!$I$26:$M$26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'三月份'!$I$27:$M$27</c:f>
              <c:numCache>
                <c:ptCount val="5"/>
                <c:pt idx="0">
                  <c:v>7643</c:v>
                </c:pt>
                <c:pt idx="1">
                  <c:v>3009</c:v>
                </c:pt>
                <c:pt idx="2">
                  <c:v>3120</c:v>
                </c:pt>
                <c:pt idx="3">
                  <c:v>477</c:v>
                </c:pt>
                <c:pt idx="4">
                  <c:v>165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75"/>
          <c:y val="0.355"/>
          <c:w val="0.185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3445"/>
          <c:w val="0.5235"/>
          <c:h val="0.30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'十月份'!$H$20:$L$20</c:f>
              <c:strCache/>
            </c:strRef>
          </c:cat>
          <c:val>
            <c:numRef>
              <c:f>'十月份'!$H$21:$L$21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75"/>
          <c:y val="0.35175"/>
          <c:w val="0.17925"/>
          <c:h val="0.2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35125"/>
          <c:w val="0.51975"/>
          <c:h val="0.29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'十一月份'!$B$20:$F$20</c:f>
              <c:strCache/>
            </c:strRef>
          </c:cat>
          <c:val>
            <c:numRef>
              <c:f>'十一月份'!$B$21:$F$21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35475"/>
          <c:w val="0.1825"/>
          <c:h val="0.2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5"/>
          <c:y val="0.355"/>
          <c:w val="0.5127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'十一月份'!$H$20:$L$20</c:f>
              <c:strCache/>
            </c:strRef>
          </c:cat>
          <c:val>
            <c:numRef>
              <c:f>'十一月份'!$H$21:$L$21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5"/>
          <c:y val="0.355"/>
          <c:w val="0.1852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75"/>
          <c:y val="0.35"/>
          <c:w val="0.51875"/>
          <c:h val="0.29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'十二月份'!$B$20:$F$20</c:f>
              <c:strCache/>
            </c:strRef>
          </c:cat>
          <c:val>
            <c:numRef>
              <c:f>'十二月份'!$B$21:$F$21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35375"/>
          <c:w val="0.183"/>
          <c:h val="0.2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5"/>
          <c:y val="0.35625"/>
          <c:w val="0.513"/>
          <c:h val="0.2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'十二月份'!$H$20:$L$20</c:f>
              <c:strCache/>
            </c:strRef>
          </c:cat>
          <c:val>
            <c:numRef>
              <c:f>'十二月份'!$H$21:$L$21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5"/>
          <c:y val="0.356"/>
          <c:w val="0.18725"/>
          <c:h val="0.2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55"/>
          <c:w val="0.5112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'一月份'!$B$20:$F$20</c:f>
              <c:strCache/>
            </c:strRef>
          </c:cat>
          <c:val>
            <c:numRef>
              <c:f>'一月份'!$B$21:$F$21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"/>
          <c:y val="0.355"/>
          <c:w val="0.1857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200025</xdr:rowOff>
    </xdr:from>
    <xdr:to>
      <xdr:col>5</xdr:col>
      <xdr:colOff>1085850</xdr:colOff>
      <xdr:row>36</xdr:row>
      <xdr:rowOff>0</xdr:rowOff>
    </xdr:to>
    <xdr:graphicFrame>
      <xdr:nvGraphicFramePr>
        <xdr:cNvPr id="1" name="圖表 2"/>
        <xdr:cNvGraphicFramePr/>
      </xdr:nvGraphicFramePr>
      <xdr:xfrm>
        <a:off x="19050" y="5743575"/>
        <a:ext cx="636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23</xdr:row>
      <xdr:rowOff>0</xdr:rowOff>
    </xdr:from>
    <xdr:to>
      <xdr:col>11</xdr:col>
      <xdr:colOff>1028700</xdr:colOff>
      <xdr:row>35</xdr:row>
      <xdr:rowOff>190500</xdr:rowOff>
    </xdr:to>
    <xdr:graphicFrame>
      <xdr:nvGraphicFramePr>
        <xdr:cNvPr id="2" name="圖表 4"/>
        <xdr:cNvGraphicFramePr/>
      </xdr:nvGraphicFramePr>
      <xdr:xfrm>
        <a:off x="8963025" y="5753100"/>
        <a:ext cx="37433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29</xdr:row>
      <xdr:rowOff>19050</xdr:rowOff>
    </xdr:from>
    <xdr:to>
      <xdr:col>5</xdr:col>
      <xdr:colOff>685800</xdr:colOff>
      <xdr:row>41</xdr:row>
      <xdr:rowOff>200025</xdr:rowOff>
    </xdr:to>
    <xdr:graphicFrame>
      <xdr:nvGraphicFramePr>
        <xdr:cNvPr id="1" name="圖表 1"/>
        <xdr:cNvGraphicFramePr/>
      </xdr:nvGraphicFramePr>
      <xdr:xfrm>
        <a:off x="2533650" y="7810500"/>
        <a:ext cx="4257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9525</xdr:rowOff>
    </xdr:from>
    <xdr:to>
      <xdr:col>14</xdr:col>
      <xdr:colOff>28575</xdr:colOff>
      <xdr:row>42</xdr:row>
      <xdr:rowOff>0</xdr:rowOff>
    </xdr:to>
    <xdr:graphicFrame>
      <xdr:nvGraphicFramePr>
        <xdr:cNvPr id="2" name="圖表 3"/>
        <xdr:cNvGraphicFramePr/>
      </xdr:nvGraphicFramePr>
      <xdr:xfrm>
        <a:off x="10839450" y="7800975"/>
        <a:ext cx="4143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29</xdr:row>
      <xdr:rowOff>19050</xdr:rowOff>
    </xdr:from>
    <xdr:to>
      <xdr:col>5</xdr:col>
      <xdr:colOff>685800</xdr:colOff>
      <xdr:row>41</xdr:row>
      <xdr:rowOff>200025</xdr:rowOff>
    </xdr:to>
    <xdr:graphicFrame>
      <xdr:nvGraphicFramePr>
        <xdr:cNvPr id="1" name="圖表 1"/>
        <xdr:cNvGraphicFramePr/>
      </xdr:nvGraphicFramePr>
      <xdr:xfrm>
        <a:off x="2533650" y="7810500"/>
        <a:ext cx="4257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9525</xdr:rowOff>
    </xdr:from>
    <xdr:to>
      <xdr:col>14</xdr:col>
      <xdr:colOff>28575</xdr:colOff>
      <xdr:row>42</xdr:row>
      <xdr:rowOff>0</xdr:rowOff>
    </xdr:to>
    <xdr:graphicFrame>
      <xdr:nvGraphicFramePr>
        <xdr:cNvPr id="2" name="圖表 3"/>
        <xdr:cNvGraphicFramePr/>
      </xdr:nvGraphicFramePr>
      <xdr:xfrm>
        <a:off x="10839450" y="7800975"/>
        <a:ext cx="4143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29</xdr:row>
      <xdr:rowOff>19050</xdr:rowOff>
    </xdr:from>
    <xdr:to>
      <xdr:col>5</xdr:col>
      <xdr:colOff>685800</xdr:colOff>
      <xdr:row>41</xdr:row>
      <xdr:rowOff>200025</xdr:rowOff>
    </xdr:to>
    <xdr:graphicFrame>
      <xdr:nvGraphicFramePr>
        <xdr:cNvPr id="1" name="圖表 1"/>
        <xdr:cNvGraphicFramePr/>
      </xdr:nvGraphicFramePr>
      <xdr:xfrm>
        <a:off x="2533650" y="7810500"/>
        <a:ext cx="4257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9525</xdr:rowOff>
    </xdr:from>
    <xdr:to>
      <xdr:col>14</xdr:col>
      <xdr:colOff>28575</xdr:colOff>
      <xdr:row>42</xdr:row>
      <xdr:rowOff>0</xdr:rowOff>
    </xdr:to>
    <xdr:graphicFrame>
      <xdr:nvGraphicFramePr>
        <xdr:cNvPr id="2" name="圖表 3"/>
        <xdr:cNvGraphicFramePr/>
      </xdr:nvGraphicFramePr>
      <xdr:xfrm>
        <a:off x="10839450" y="7800975"/>
        <a:ext cx="4143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29</xdr:row>
      <xdr:rowOff>19050</xdr:rowOff>
    </xdr:from>
    <xdr:to>
      <xdr:col>5</xdr:col>
      <xdr:colOff>685800</xdr:colOff>
      <xdr:row>41</xdr:row>
      <xdr:rowOff>200025</xdr:rowOff>
    </xdr:to>
    <xdr:graphicFrame>
      <xdr:nvGraphicFramePr>
        <xdr:cNvPr id="1" name="圖表 1"/>
        <xdr:cNvGraphicFramePr/>
      </xdr:nvGraphicFramePr>
      <xdr:xfrm>
        <a:off x="2533650" y="7810500"/>
        <a:ext cx="4257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9525</xdr:rowOff>
    </xdr:from>
    <xdr:to>
      <xdr:col>14</xdr:col>
      <xdr:colOff>28575</xdr:colOff>
      <xdr:row>42</xdr:row>
      <xdr:rowOff>0</xdr:rowOff>
    </xdr:to>
    <xdr:graphicFrame>
      <xdr:nvGraphicFramePr>
        <xdr:cNvPr id="2" name="圖表 3"/>
        <xdr:cNvGraphicFramePr/>
      </xdr:nvGraphicFramePr>
      <xdr:xfrm>
        <a:off x="10839450" y="7800975"/>
        <a:ext cx="4143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29</xdr:row>
      <xdr:rowOff>19050</xdr:rowOff>
    </xdr:from>
    <xdr:to>
      <xdr:col>5</xdr:col>
      <xdr:colOff>685800</xdr:colOff>
      <xdr:row>41</xdr:row>
      <xdr:rowOff>200025</xdr:rowOff>
    </xdr:to>
    <xdr:graphicFrame>
      <xdr:nvGraphicFramePr>
        <xdr:cNvPr id="1" name="圖表 1"/>
        <xdr:cNvGraphicFramePr/>
      </xdr:nvGraphicFramePr>
      <xdr:xfrm>
        <a:off x="2533650" y="7810500"/>
        <a:ext cx="4257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9525</xdr:rowOff>
    </xdr:from>
    <xdr:to>
      <xdr:col>14</xdr:col>
      <xdr:colOff>28575</xdr:colOff>
      <xdr:row>42</xdr:row>
      <xdr:rowOff>0</xdr:rowOff>
    </xdr:to>
    <xdr:graphicFrame>
      <xdr:nvGraphicFramePr>
        <xdr:cNvPr id="2" name="圖表 3"/>
        <xdr:cNvGraphicFramePr/>
      </xdr:nvGraphicFramePr>
      <xdr:xfrm>
        <a:off x="10839450" y="7800975"/>
        <a:ext cx="4143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29</xdr:row>
      <xdr:rowOff>19050</xdr:rowOff>
    </xdr:from>
    <xdr:to>
      <xdr:col>5</xdr:col>
      <xdr:colOff>685800</xdr:colOff>
      <xdr:row>41</xdr:row>
      <xdr:rowOff>200025</xdr:rowOff>
    </xdr:to>
    <xdr:graphicFrame>
      <xdr:nvGraphicFramePr>
        <xdr:cNvPr id="1" name="圖表 1"/>
        <xdr:cNvGraphicFramePr/>
      </xdr:nvGraphicFramePr>
      <xdr:xfrm>
        <a:off x="2533650" y="7810500"/>
        <a:ext cx="4257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9525</xdr:rowOff>
    </xdr:from>
    <xdr:to>
      <xdr:col>14</xdr:col>
      <xdr:colOff>28575</xdr:colOff>
      <xdr:row>42</xdr:row>
      <xdr:rowOff>0</xdr:rowOff>
    </xdr:to>
    <xdr:graphicFrame>
      <xdr:nvGraphicFramePr>
        <xdr:cNvPr id="2" name="圖表 3"/>
        <xdr:cNvGraphicFramePr/>
      </xdr:nvGraphicFramePr>
      <xdr:xfrm>
        <a:off x="10839450" y="7800975"/>
        <a:ext cx="4143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29</xdr:row>
      <xdr:rowOff>19050</xdr:rowOff>
    </xdr:from>
    <xdr:to>
      <xdr:col>5</xdr:col>
      <xdr:colOff>685800</xdr:colOff>
      <xdr:row>41</xdr:row>
      <xdr:rowOff>200025</xdr:rowOff>
    </xdr:to>
    <xdr:graphicFrame>
      <xdr:nvGraphicFramePr>
        <xdr:cNvPr id="1" name="圖表 1"/>
        <xdr:cNvGraphicFramePr/>
      </xdr:nvGraphicFramePr>
      <xdr:xfrm>
        <a:off x="2533650" y="7810500"/>
        <a:ext cx="4257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9525</xdr:rowOff>
    </xdr:from>
    <xdr:to>
      <xdr:col>14</xdr:col>
      <xdr:colOff>28575</xdr:colOff>
      <xdr:row>42</xdr:row>
      <xdr:rowOff>0</xdr:rowOff>
    </xdr:to>
    <xdr:graphicFrame>
      <xdr:nvGraphicFramePr>
        <xdr:cNvPr id="2" name="圖表 3"/>
        <xdr:cNvGraphicFramePr/>
      </xdr:nvGraphicFramePr>
      <xdr:xfrm>
        <a:off x="10839450" y="7800975"/>
        <a:ext cx="4143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29</xdr:row>
      <xdr:rowOff>19050</xdr:rowOff>
    </xdr:from>
    <xdr:to>
      <xdr:col>5</xdr:col>
      <xdr:colOff>685800</xdr:colOff>
      <xdr:row>41</xdr:row>
      <xdr:rowOff>200025</xdr:rowOff>
    </xdr:to>
    <xdr:graphicFrame>
      <xdr:nvGraphicFramePr>
        <xdr:cNvPr id="1" name="圖表 1"/>
        <xdr:cNvGraphicFramePr/>
      </xdr:nvGraphicFramePr>
      <xdr:xfrm>
        <a:off x="2533650" y="7810500"/>
        <a:ext cx="4257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9525</xdr:rowOff>
    </xdr:from>
    <xdr:to>
      <xdr:col>14</xdr:col>
      <xdr:colOff>28575</xdr:colOff>
      <xdr:row>42</xdr:row>
      <xdr:rowOff>0</xdr:rowOff>
    </xdr:to>
    <xdr:graphicFrame>
      <xdr:nvGraphicFramePr>
        <xdr:cNvPr id="2" name="圖表 3"/>
        <xdr:cNvGraphicFramePr/>
      </xdr:nvGraphicFramePr>
      <xdr:xfrm>
        <a:off x="10839450" y="7800975"/>
        <a:ext cx="4143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29</xdr:row>
      <xdr:rowOff>19050</xdr:rowOff>
    </xdr:from>
    <xdr:to>
      <xdr:col>5</xdr:col>
      <xdr:colOff>685800</xdr:colOff>
      <xdr:row>41</xdr:row>
      <xdr:rowOff>200025</xdr:rowOff>
    </xdr:to>
    <xdr:graphicFrame>
      <xdr:nvGraphicFramePr>
        <xdr:cNvPr id="1" name="圖表 1"/>
        <xdr:cNvGraphicFramePr/>
      </xdr:nvGraphicFramePr>
      <xdr:xfrm>
        <a:off x="2533650" y="7810500"/>
        <a:ext cx="4257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9525</xdr:rowOff>
    </xdr:from>
    <xdr:to>
      <xdr:col>14</xdr:col>
      <xdr:colOff>28575</xdr:colOff>
      <xdr:row>42</xdr:row>
      <xdr:rowOff>0</xdr:rowOff>
    </xdr:to>
    <xdr:graphicFrame>
      <xdr:nvGraphicFramePr>
        <xdr:cNvPr id="2" name="圖表 3"/>
        <xdr:cNvGraphicFramePr/>
      </xdr:nvGraphicFramePr>
      <xdr:xfrm>
        <a:off x="10839450" y="7800975"/>
        <a:ext cx="4143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28575</xdr:rowOff>
    </xdr:from>
    <xdr:to>
      <xdr:col>6</xdr:col>
      <xdr:colOff>28575</xdr:colOff>
      <xdr:row>35</xdr:row>
      <xdr:rowOff>190500</xdr:rowOff>
    </xdr:to>
    <xdr:graphicFrame>
      <xdr:nvGraphicFramePr>
        <xdr:cNvPr id="1" name="圖表 3"/>
        <xdr:cNvGraphicFramePr/>
      </xdr:nvGraphicFramePr>
      <xdr:xfrm>
        <a:off x="2543175" y="5743575"/>
        <a:ext cx="3848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23</xdr:row>
      <xdr:rowOff>28575</xdr:rowOff>
    </xdr:from>
    <xdr:to>
      <xdr:col>12</xdr:col>
      <xdr:colOff>0</xdr:colOff>
      <xdr:row>35</xdr:row>
      <xdr:rowOff>200025</xdr:rowOff>
    </xdr:to>
    <xdr:graphicFrame>
      <xdr:nvGraphicFramePr>
        <xdr:cNvPr id="2" name="圖表 4"/>
        <xdr:cNvGraphicFramePr/>
      </xdr:nvGraphicFramePr>
      <xdr:xfrm>
        <a:off x="8924925" y="5743575"/>
        <a:ext cx="39624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2514600</xdr:colOff>
      <xdr:row>22</xdr:row>
      <xdr:rowOff>200025</xdr:rowOff>
    </xdr:from>
    <xdr:to>
      <xdr:col>6</xdr:col>
      <xdr:colOff>19050</xdr:colOff>
      <xdr:row>36</xdr:row>
      <xdr:rowOff>9525</xdr:rowOff>
    </xdr:to>
    <xdr:graphicFrame>
      <xdr:nvGraphicFramePr>
        <xdr:cNvPr id="1" name="圖表 3"/>
        <xdr:cNvGraphicFramePr/>
      </xdr:nvGraphicFramePr>
      <xdr:xfrm>
        <a:off x="2514600" y="5705475"/>
        <a:ext cx="3895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23</xdr:row>
      <xdr:rowOff>0</xdr:rowOff>
    </xdr:from>
    <xdr:to>
      <xdr:col>12</xdr:col>
      <xdr:colOff>38100</xdr:colOff>
      <xdr:row>35</xdr:row>
      <xdr:rowOff>200025</xdr:rowOff>
    </xdr:to>
    <xdr:graphicFrame>
      <xdr:nvGraphicFramePr>
        <xdr:cNvPr id="2" name="圖表 4"/>
        <xdr:cNvGraphicFramePr/>
      </xdr:nvGraphicFramePr>
      <xdr:xfrm>
        <a:off x="8934450" y="5715000"/>
        <a:ext cx="38385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22</xdr:row>
      <xdr:rowOff>200025</xdr:rowOff>
    </xdr:from>
    <xdr:to>
      <xdr:col>6</xdr:col>
      <xdr:colOff>19050</xdr:colOff>
      <xdr:row>35</xdr:row>
      <xdr:rowOff>200025</xdr:rowOff>
    </xdr:to>
    <xdr:graphicFrame>
      <xdr:nvGraphicFramePr>
        <xdr:cNvPr id="1" name="圖表 3"/>
        <xdr:cNvGraphicFramePr/>
      </xdr:nvGraphicFramePr>
      <xdr:xfrm>
        <a:off x="2533650" y="5705475"/>
        <a:ext cx="38862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2533650</xdr:colOff>
      <xdr:row>23</xdr:row>
      <xdr:rowOff>9525</xdr:rowOff>
    </xdr:from>
    <xdr:to>
      <xdr:col>12</xdr:col>
      <xdr:colOff>19050</xdr:colOff>
      <xdr:row>36</xdr:row>
      <xdr:rowOff>19050</xdr:rowOff>
    </xdr:to>
    <xdr:graphicFrame>
      <xdr:nvGraphicFramePr>
        <xdr:cNvPr id="2" name="圖表 4"/>
        <xdr:cNvGraphicFramePr/>
      </xdr:nvGraphicFramePr>
      <xdr:xfrm>
        <a:off x="8934450" y="5724525"/>
        <a:ext cx="38004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23</xdr:row>
      <xdr:rowOff>19050</xdr:rowOff>
    </xdr:from>
    <xdr:to>
      <xdr:col>6</xdr:col>
      <xdr:colOff>9525</xdr:colOff>
      <xdr:row>36</xdr:row>
      <xdr:rowOff>9525</xdr:rowOff>
    </xdr:to>
    <xdr:graphicFrame>
      <xdr:nvGraphicFramePr>
        <xdr:cNvPr id="1" name="圖表 1"/>
        <xdr:cNvGraphicFramePr/>
      </xdr:nvGraphicFramePr>
      <xdr:xfrm>
        <a:off x="2533650" y="5734050"/>
        <a:ext cx="38290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2533650</xdr:colOff>
      <xdr:row>23</xdr:row>
      <xdr:rowOff>0</xdr:rowOff>
    </xdr:from>
    <xdr:to>
      <xdr:col>12</xdr:col>
      <xdr:colOff>19050</xdr:colOff>
      <xdr:row>36</xdr:row>
      <xdr:rowOff>9525</xdr:rowOff>
    </xdr:to>
    <xdr:graphicFrame>
      <xdr:nvGraphicFramePr>
        <xdr:cNvPr id="1" name="圖表 1"/>
        <xdr:cNvGraphicFramePr/>
      </xdr:nvGraphicFramePr>
      <xdr:xfrm>
        <a:off x="8982075" y="5715000"/>
        <a:ext cx="38766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29</xdr:row>
      <xdr:rowOff>19050</xdr:rowOff>
    </xdr:from>
    <xdr:to>
      <xdr:col>5</xdr:col>
      <xdr:colOff>1162050</xdr:colOff>
      <xdr:row>41</xdr:row>
      <xdr:rowOff>200025</xdr:rowOff>
    </xdr:to>
    <xdr:graphicFrame>
      <xdr:nvGraphicFramePr>
        <xdr:cNvPr id="1" name="圖表 1"/>
        <xdr:cNvGraphicFramePr/>
      </xdr:nvGraphicFramePr>
      <xdr:xfrm>
        <a:off x="2533650" y="7334250"/>
        <a:ext cx="4486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9525</xdr:rowOff>
    </xdr:from>
    <xdr:to>
      <xdr:col>14</xdr:col>
      <xdr:colOff>28575</xdr:colOff>
      <xdr:row>42</xdr:row>
      <xdr:rowOff>0</xdr:rowOff>
    </xdr:to>
    <xdr:graphicFrame>
      <xdr:nvGraphicFramePr>
        <xdr:cNvPr id="2" name="圖表 3"/>
        <xdr:cNvGraphicFramePr/>
      </xdr:nvGraphicFramePr>
      <xdr:xfrm>
        <a:off x="11563350" y="7324725"/>
        <a:ext cx="48863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22</xdr:row>
      <xdr:rowOff>200025</xdr:rowOff>
    </xdr:from>
    <xdr:to>
      <xdr:col>6</xdr:col>
      <xdr:colOff>0</xdr:colOff>
      <xdr:row>36</xdr:row>
      <xdr:rowOff>0</xdr:rowOff>
    </xdr:to>
    <xdr:graphicFrame>
      <xdr:nvGraphicFramePr>
        <xdr:cNvPr id="1" name="圖表 4"/>
        <xdr:cNvGraphicFramePr/>
      </xdr:nvGraphicFramePr>
      <xdr:xfrm>
        <a:off x="2562225" y="5705475"/>
        <a:ext cx="39338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22</xdr:row>
      <xdr:rowOff>190500</xdr:rowOff>
    </xdr:from>
    <xdr:to>
      <xdr:col>11</xdr:col>
      <xdr:colOff>1038225</xdr:colOff>
      <xdr:row>36</xdr:row>
      <xdr:rowOff>9525</xdr:rowOff>
    </xdr:to>
    <xdr:graphicFrame>
      <xdr:nvGraphicFramePr>
        <xdr:cNvPr id="2" name="圖表 6"/>
        <xdr:cNvGraphicFramePr/>
      </xdr:nvGraphicFramePr>
      <xdr:xfrm>
        <a:off x="9039225" y="5695950"/>
        <a:ext cx="37814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2524125</xdr:colOff>
      <xdr:row>28</xdr:row>
      <xdr:rowOff>152400</xdr:rowOff>
    </xdr:from>
    <xdr:to>
      <xdr:col>6</xdr:col>
      <xdr:colOff>0</xdr:colOff>
      <xdr:row>41</xdr:row>
      <xdr:rowOff>190500</xdr:rowOff>
    </xdr:to>
    <xdr:graphicFrame>
      <xdr:nvGraphicFramePr>
        <xdr:cNvPr id="1" name="圖表 1"/>
        <xdr:cNvGraphicFramePr/>
      </xdr:nvGraphicFramePr>
      <xdr:xfrm>
        <a:off x="2524125" y="7258050"/>
        <a:ext cx="55245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9525</xdr:rowOff>
    </xdr:from>
    <xdr:to>
      <xdr:col>14</xdr:col>
      <xdr:colOff>28575</xdr:colOff>
      <xdr:row>42</xdr:row>
      <xdr:rowOff>0</xdr:rowOff>
    </xdr:to>
    <xdr:graphicFrame>
      <xdr:nvGraphicFramePr>
        <xdr:cNvPr id="2" name="圖表 3"/>
        <xdr:cNvGraphicFramePr/>
      </xdr:nvGraphicFramePr>
      <xdr:xfrm>
        <a:off x="12068175" y="7324725"/>
        <a:ext cx="51244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F1"/>
    </sheetView>
  </sheetViews>
  <sheetFormatPr defaultColWidth="9.00390625" defaultRowHeight="16.5"/>
  <cols>
    <col min="1" max="1" width="33.375" style="1" bestFit="1" customWidth="1"/>
    <col min="2" max="2" width="9.00390625" style="1" customWidth="1"/>
    <col min="3" max="3" width="6.75390625" style="1" bestFit="1" customWidth="1"/>
    <col min="4" max="4" width="11.625" style="1" bestFit="1" customWidth="1"/>
    <col min="5" max="5" width="8.75390625" style="1" customWidth="1"/>
    <col min="6" max="6" width="14.375" style="1" customWidth="1"/>
    <col min="7" max="7" width="33.375" style="1" bestFit="1" customWidth="1"/>
    <col min="8" max="11" width="9.00390625" style="1" customWidth="1"/>
    <col min="12" max="12" width="13.75390625" style="1" customWidth="1"/>
    <col min="13" max="16384" width="9.00390625" style="1" customWidth="1"/>
  </cols>
  <sheetData>
    <row r="1" spans="1:12" s="4" customFormat="1" ht="21">
      <c r="A1" s="24" t="s">
        <v>61</v>
      </c>
      <c r="B1" s="25"/>
      <c r="C1" s="25"/>
      <c r="D1" s="25"/>
      <c r="E1" s="25"/>
      <c r="F1" s="26"/>
      <c r="G1" s="24" t="s">
        <v>20</v>
      </c>
      <c r="H1" s="25"/>
      <c r="I1" s="25"/>
      <c r="J1" s="25"/>
      <c r="K1" s="25"/>
      <c r="L1" s="26"/>
    </row>
    <row r="2" spans="1:12" ht="21">
      <c r="A2" s="5" t="s">
        <v>6</v>
      </c>
      <c r="B2" s="27" t="s">
        <v>4</v>
      </c>
      <c r="C2" s="28"/>
      <c r="D2" s="28"/>
      <c r="E2" s="28"/>
      <c r="F2" s="29"/>
      <c r="G2" s="5" t="s">
        <v>21</v>
      </c>
      <c r="H2" s="27" t="s">
        <v>4</v>
      </c>
      <c r="I2" s="28"/>
      <c r="J2" s="28"/>
      <c r="K2" s="28"/>
      <c r="L2" s="29"/>
    </row>
    <row r="3" spans="1:12" s="3" customFormat="1" ht="21">
      <c r="A3" s="6" t="s">
        <v>5</v>
      </c>
      <c r="B3" s="7" t="s">
        <v>38</v>
      </c>
      <c r="C3" s="7" t="s">
        <v>1</v>
      </c>
      <c r="D3" s="7" t="s">
        <v>2</v>
      </c>
      <c r="E3" s="7" t="s">
        <v>3</v>
      </c>
      <c r="F3" s="7" t="s">
        <v>19</v>
      </c>
      <c r="G3" s="6" t="s">
        <v>5</v>
      </c>
      <c r="H3" s="7" t="s">
        <v>0</v>
      </c>
      <c r="I3" s="7" t="s">
        <v>1</v>
      </c>
      <c r="J3" s="7" t="s">
        <v>2</v>
      </c>
      <c r="K3" s="7" t="s">
        <v>3</v>
      </c>
      <c r="L3" s="7" t="s">
        <v>19</v>
      </c>
    </row>
    <row r="4" spans="1:12" ht="21">
      <c r="A4" s="8" t="s">
        <v>7</v>
      </c>
      <c r="B4" s="9">
        <v>692</v>
      </c>
      <c r="C4" s="9">
        <v>343</v>
      </c>
      <c r="D4" s="9">
        <v>120</v>
      </c>
      <c r="E4" s="9">
        <v>30</v>
      </c>
      <c r="F4" s="9">
        <v>15</v>
      </c>
      <c r="G4" s="8" t="s">
        <v>7</v>
      </c>
      <c r="H4" s="9">
        <v>678</v>
      </c>
      <c r="I4" s="9">
        <v>324</v>
      </c>
      <c r="J4" s="9">
        <v>158</v>
      </c>
      <c r="K4" s="9">
        <v>27</v>
      </c>
      <c r="L4" s="9">
        <v>13</v>
      </c>
    </row>
    <row r="5" spans="1:12" ht="21">
      <c r="A5" s="8" t="s">
        <v>8</v>
      </c>
      <c r="B5" s="9">
        <v>712</v>
      </c>
      <c r="C5" s="9">
        <v>322</v>
      </c>
      <c r="D5" s="9">
        <v>140</v>
      </c>
      <c r="E5" s="9">
        <v>20</v>
      </c>
      <c r="F5" s="9">
        <v>6</v>
      </c>
      <c r="G5" s="8" t="s">
        <v>8</v>
      </c>
      <c r="H5" s="9">
        <v>702</v>
      </c>
      <c r="I5" s="9">
        <v>314</v>
      </c>
      <c r="J5" s="9">
        <v>159</v>
      </c>
      <c r="K5" s="9">
        <v>19</v>
      </c>
      <c r="L5" s="9">
        <v>6</v>
      </c>
    </row>
    <row r="6" spans="1:12" ht="21">
      <c r="A6" s="8" t="s">
        <v>9</v>
      </c>
      <c r="B6" s="9">
        <v>652</v>
      </c>
      <c r="C6" s="9">
        <v>294</v>
      </c>
      <c r="D6" s="9">
        <v>215</v>
      </c>
      <c r="E6" s="9">
        <v>35</v>
      </c>
      <c r="F6" s="9">
        <v>4</v>
      </c>
      <c r="G6" s="8" t="s">
        <v>9</v>
      </c>
      <c r="H6" s="9">
        <v>645</v>
      </c>
      <c r="I6" s="9">
        <v>283</v>
      </c>
      <c r="J6" s="9">
        <v>232</v>
      </c>
      <c r="K6" s="9">
        <v>37</v>
      </c>
      <c r="L6" s="9">
        <v>3</v>
      </c>
    </row>
    <row r="7" spans="1:12" ht="21">
      <c r="A7" s="8" t="s">
        <v>10</v>
      </c>
      <c r="B7" s="9">
        <v>624</v>
      </c>
      <c r="C7" s="9">
        <v>154</v>
      </c>
      <c r="D7" s="9">
        <v>362</v>
      </c>
      <c r="E7" s="9">
        <v>48</v>
      </c>
      <c r="F7" s="9">
        <v>12</v>
      </c>
      <c r="G7" s="8" t="s">
        <v>10</v>
      </c>
      <c r="H7" s="9">
        <v>632</v>
      </c>
      <c r="I7" s="9">
        <v>201</v>
      </c>
      <c r="J7" s="9">
        <v>301</v>
      </c>
      <c r="K7" s="9">
        <v>49</v>
      </c>
      <c r="L7" s="9">
        <v>17</v>
      </c>
    </row>
    <row r="8" spans="1:12" ht="21">
      <c r="A8" s="8" t="s">
        <v>11</v>
      </c>
      <c r="B8" s="9">
        <v>572</v>
      </c>
      <c r="C8" s="9">
        <v>156</v>
      </c>
      <c r="D8" s="9">
        <v>415</v>
      </c>
      <c r="E8" s="9">
        <v>38</v>
      </c>
      <c r="F8" s="9">
        <v>19</v>
      </c>
      <c r="G8" s="8" t="s">
        <v>11</v>
      </c>
      <c r="H8" s="9">
        <v>587</v>
      </c>
      <c r="I8" s="9">
        <v>189</v>
      </c>
      <c r="J8" s="9">
        <v>389</v>
      </c>
      <c r="K8" s="9">
        <v>26</v>
      </c>
      <c r="L8" s="9">
        <v>9</v>
      </c>
    </row>
    <row r="9" spans="1:12" ht="21">
      <c r="A9" s="8" t="s">
        <v>12</v>
      </c>
      <c r="B9" s="9">
        <v>598</v>
      </c>
      <c r="C9" s="9">
        <v>213</v>
      </c>
      <c r="D9" s="9">
        <v>356</v>
      </c>
      <c r="E9" s="9">
        <v>28</v>
      </c>
      <c r="F9" s="9">
        <v>5</v>
      </c>
      <c r="G9" s="8" t="s">
        <v>12</v>
      </c>
      <c r="H9" s="9">
        <v>601</v>
      </c>
      <c r="I9" s="9">
        <v>241</v>
      </c>
      <c r="J9" s="9">
        <v>324</v>
      </c>
      <c r="K9" s="9">
        <v>27</v>
      </c>
      <c r="L9" s="9">
        <v>7</v>
      </c>
    </row>
    <row r="10" spans="1:12" ht="21">
      <c r="A10" s="8" t="s">
        <v>13</v>
      </c>
      <c r="B10" s="9">
        <v>587</v>
      </c>
      <c r="C10" s="9">
        <v>374</v>
      </c>
      <c r="D10" s="9">
        <v>157</v>
      </c>
      <c r="E10" s="9">
        <v>73</v>
      </c>
      <c r="F10" s="9">
        <v>9</v>
      </c>
      <c r="G10" s="8" t="s">
        <v>13</v>
      </c>
      <c r="H10" s="9">
        <v>588</v>
      </c>
      <c r="I10" s="9">
        <v>324</v>
      </c>
      <c r="J10" s="9">
        <v>199</v>
      </c>
      <c r="K10" s="9">
        <v>75</v>
      </c>
      <c r="L10" s="9">
        <v>14</v>
      </c>
    </row>
    <row r="11" spans="1:12" ht="21">
      <c r="A11" s="8" t="s">
        <v>14</v>
      </c>
      <c r="B11" s="9">
        <v>487</v>
      </c>
      <c r="C11" s="9">
        <v>162</v>
      </c>
      <c r="D11" s="9">
        <v>516</v>
      </c>
      <c r="E11" s="9">
        <v>27</v>
      </c>
      <c r="F11" s="9">
        <v>8</v>
      </c>
      <c r="G11" s="8" t="s">
        <v>14</v>
      </c>
      <c r="H11" s="9">
        <v>491</v>
      </c>
      <c r="I11" s="9">
        <v>174</v>
      </c>
      <c r="J11" s="9">
        <v>498</v>
      </c>
      <c r="K11" s="9">
        <v>30</v>
      </c>
      <c r="L11" s="9">
        <v>7</v>
      </c>
    </row>
    <row r="12" spans="1:12" ht="21">
      <c r="A12" s="8" t="s">
        <v>15</v>
      </c>
      <c r="B12" s="9">
        <v>735</v>
      </c>
      <c r="C12" s="9">
        <v>212</v>
      </c>
      <c r="D12" s="9">
        <v>169</v>
      </c>
      <c r="E12" s="9">
        <v>80</v>
      </c>
      <c r="F12" s="9">
        <v>4</v>
      </c>
      <c r="G12" s="8" t="s">
        <v>15</v>
      </c>
      <c r="H12" s="9">
        <v>725</v>
      </c>
      <c r="I12" s="9">
        <v>216</v>
      </c>
      <c r="J12" s="9">
        <v>194</v>
      </c>
      <c r="K12" s="9">
        <v>57</v>
      </c>
      <c r="L12" s="9">
        <v>8</v>
      </c>
    </row>
    <row r="13" spans="1:12" ht="21">
      <c r="A13" s="10" t="s">
        <v>16</v>
      </c>
      <c r="B13" s="9">
        <v>754</v>
      </c>
      <c r="C13" s="9">
        <v>315</v>
      </c>
      <c r="D13" s="9">
        <v>127</v>
      </c>
      <c r="E13" s="9">
        <v>3</v>
      </c>
      <c r="F13" s="9">
        <v>1</v>
      </c>
      <c r="G13" s="10" t="s">
        <v>16</v>
      </c>
      <c r="H13" s="9">
        <v>736</v>
      </c>
      <c r="I13" s="9">
        <v>327</v>
      </c>
      <c r="J13" s="9">
        <v>114</v>
      </c>
      <c r="K13" s="9">
        <v>20</v>
      </c>
      <c r="L13" s="9">
        <v>3</v>
      </c>
    </row>
    <row r="14" spans="1:12" ht="21">
      <c r="A14" s="8" t="s">
        <v>17</v>
      </c>
      <c r="B14" s="9">
        <v>761</v>
      </c>
      <c r="C14" s="9">
        <v>216</v>
      </c>
      <c r="D14" s="9">
        <v>198</v>
      </c>
      <c r="E14" s="9">
        <v>23</v>
      </c>
      <c r="F14" s="9">
        <v>2</v>
      </c>
      <c r="G14" s="8" t="s">
        <v>17</v>
      </c>
      <c r="H14" s="9">
        <v>743</v>
      </c>
      <c r="I14" s="9">
        <v>210</v>
      </c>
      <c r="J14" s="9">
        <v>209</v>
      </c>
      <c r="K14" s="9">
        <v>27</v>
      </c>
      <c r="L14" s="9">
        <v>11</v>
      </c>
    </row>
    <row r="15" spans="1:12" ht="21">
      <c r="A15" s="8" t="s">
        <v>18</v>
      </c>
      <c r="B15" s="9">
        <v>684</v>
      </c>
      <c r="C15" s="9">
        <v>273</v>
      </c>
      <c r="D15" s="9">
        <v>198</v>
      </c>
      <c r="E15" s="9">
        <v>39</v>
      </c>
      <c r="F15" s="9">
        <v>6</v>
      </c>
      <c r="G15" s="8" t="s">
        <v>18</v>
      </c>
      <c r="H15" s="9">
        <v>693</v>
      </c>
      <c r="I15" s="9">
        <v>254</v>
      </c>
      <c r="J15" s="9">
        <v>211</v>
      </c>
      <c r="K15" s="9">
        <v>37</v>
      </c>
      <c r="L15" s="9">
        <v>5</v>
      </c>
    </row>
    <row r="17" spans="2:6" ht="19.5">
      <c r="B17" s="2"/>
      <c r="C17" s="2"/>
      <c r="D17" s="2"/>
      <c r="E17" s="2"/>
      <c r="F17" s="2"/>
    </row>
    <row r="20" spans="2:12" ht="19.5">
      <c r="B20" s="2" t="s">
        <v>39</v>
      </c>
      <c r="C20" s="2" t="s">
        <v>1</v>
      </c>
      <c r="D20" s="2" t="s">
        <v>2</v>
      </c>
      <c r="E20" s="2" t="s">
        <v>3</v>
      </c>
      <c r="F20" s="2" t="s">
        <v>19</v>
      </c>
      <c r="H20" s="2" t="s">
        <v>39</v>
      </c>
      <c r="I20" s="2" t="s">
        <v>1</v>
      </c>
      <c r="J20" s="2" t="s">
        <v>2</v>
      </c>
      <c r="K20" s="2" t="s">
        <v>3</v>
      </c>
      <c r="L20" s="2" t="s">
        <v>19</v>
      </c>
    </row>
    <row r="21" spans="2:12" ht="16.5">
      <c r="B21" s="3">
        <f>SUM(B4:B15)</f>
        <v>7858</v>
      </c>
      <c r="C21" s="3">
        <f>SUM(C4:C15)</f>
        <v>3034</v>
      </c>
      <c r="D21" s="3">
        <f>SUM(D4:D15)</f>
        <v>2973</v>
      </c>
      <c r="E21" s="3">
        <f>SUM(E4:E15)</f>
        <v>444</v>
      </c>
      <c r="F21" s="3">
        <f>SUM(F4:F15)</f>
        <v>91</v>
      </c>
      <c r="H21" s="3">
        <f>SUM(H4:H15)</f>
        <v>7821</v>
      </c>
      <c r="I21" s="3">
        <f>SUM(I4:I15)</f>
        <v>3057</v>
      </c>
      <c r="J21" s="3">
        <f>SUM(J4:J15)</f>
        <v>2988</v>
      </c>
      <c r="K21" s="3">
        <f>SUM(K4:K15)</f>
        <v>431</v>
      </c>
      <c r="L21" s="3">
        <f>SUM(L4:L15)</f>
        <v>103</v>
      </c>
    </row>
  </sheetData>
  <sheetProtection/>
  <mergeCells count="4">
    <mergeCell ref="A1:F1"/>
    <mergeCell ref="B2:F2"/>
    <mergeCell ref="G1:L1"/>
    <mergeCell ref="H2:L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46" zoomScaleNormal="46" zoomScalePageLayoutView="0" workbookViewId="0" topLeftCell="A4">
      <selection activeCell="P36" sqref="P36:P37"/>
    </sheetView>
  </sheetViews>
  <sheetFormatPr defaultColWidth="9.00390625" defaultRowHeight="16.5"/>
  <cols>
    <col min="1" max="1" width="44.125" style="0" bestFit="1" customWidth="1"/>
    <col min="5" max="5" width="12.50390625" style="0" customWidth="1"/>
    <col min="6" max="6" width="22.00390625" style="0" customWidth="1"/>
    <col min="7" max="7" width="8.625" style="0" bestFit="1" customWidth="1"/>
    <col min="8" max="8" width="44.125" style="0" bestFit="1" customWidth="1"/>
    <col min="13" max="13" width="21.875" style="0" customWidth="1"/>
  </cols>
  <sheetData>
    <row r="1" spans="1:14" ht="21">
      <c r="A1" s="34" t="s">
        <v>20</v>
      </c>
      <c r="B1" s="35"/>
      <c r="C1" s="35"/>
      <c r="D1" s="35"/>
      <c r="E1" s="35"/>
      <c r="F1" s="35"/>
      <c r="G1" s="17"/>
      <c r="H1" s="34" t="s">
        <v>20</v>
      </c>
      <c r="I1" s="35"/>
      <c r="J1" s="35"/>
      <c r="K1" s="35"/>
      <c r="L1" s="35"/>
      <c r="M1" s="35"/>
      <c r="N1" s="17"/>
    </row>
    <row r="2" spans="1:14" ht="21">
      <c r="A2" s="18" t="s">
        <v>62</v>
      </c>
      <c r="B2" s="36" t="s">
        <v>4</v>
      </c>
      <c r="C2" s="37"/>
      <c r="D2" s="37"/>
      <c r="E2" s="37"/>
      <c r="F2" s="37"/>
      <c r="G2" s="19"/>
      <c r="H2" s="20" t="s">
        <v>63</v>
      </c>
      <c r="I2" s="36" t="s">
        <v>4</v>
      </c>
      <c r="J2" s="37"/>
      <c r="K2" s="37"/>
      <c r="L2" s="37"/>
      <c r="M2" s="37"/>
      <c r="N2" s="19"/>
    </row>
    <row r="3" spans="1:14" ht="21">
      <c r="A3" s="21" t="s">
        <v>41</v>
      </c>
      <c r="B3" s="22" t="s">
        <v>0</v>
      </c>
      <c r="C3" s="22" t="s">
        <v>1</v>
      </c>
      <c r="D3" s="22" t="s">
        <v>2</v>
      </c>
      <c r="E3" s="22" t="s">
        <v>3</v>
      </c>
      <c r="F3" s="22" t="s">
        <v>19</v>
      </c>
      <c r="G3" s="22" t="s">
        <v>60</v>
      </c>
      <c r="H3" s="21" t="s">
        <v>5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19</v>
      </c>
      <c r="N3" s="22" t="s">
        <v>60</v>
      </c>
    </row>
    <row r="4" spans="1:14" ht="21">
      <c r="A4" s="21" t="s">
        <v>45</v>
      </c>
      <c r="B4" s="23">
        <v>534</v>
      </c>
      <c r="C4" s="23">
        <v>293</v>
      </c>
      <c r="D4" s="23">
        <v>150</v>
      </c>
      <c r="E4" s="23">
        <v>78</v>
      </c>
      <c r="F4" s="23">
        <v>83</v>
      </c>
      <c r="G4" s="23">
        <f aca="true" t="shared" si="0" ref="G4:G9">SUM(B4:F4)</f>
        <v>1138</v>
      </c>
      <c r="H4" s="21" t="s">
        <v>45</v>
      </c>
      <c r="I4" s="23">
        <v>603</v>
      </c>
      <c r="J4" s="23">
        <v>273</v>
      </c>
      <c r="K4" s="23">
        <v>176</v>
      </c>
      <c r="L4" s="23">
        <v>58</v>
      </c>
      <c r="M4" s="23">
        <v>28</v>
      </c>
      <c r="N4" s="23">
        <f aca="true" t="shared" si="1" ref="N4:N9">SUM(I4:M4)</f>
        <v>1138</v>
      </c>
    </row>
    <row r="5" spans="1:14" ht="21">
      <c r="A5" s="21" t="s">
        <v>46</v>
      </c>
      <c r="B5" s="23">
        <v>587</v>
      </c>
      <c r="C5" s="23">
        <v>273</v>
      </c>
      <c r="D5" s="23">
        <v>213</v>
      </c>
      <c r="E5" s="23">
        <v>56</v>
      </c>
      <c r="F5" s="23">
        <v>9</v>
      </c>
      <c r="G5" s="23">
        <f t="shared" si="0"/>
        <v>1138</v>
      </c>
      <c r="H5" s="21" t="s">
        <v>46</v>
      </c>
      <c r="I5" s="23">
        <v>612</v>
      </c>
      <c r="J5" s="23">
        <v>310</v>
      </c>
      <c r="K5" s="23">
        <v>157</v>
      </c>
      <c r="L5" s="23">
        <v>27</v>
      </c>
      <c r="M5" s="23">
        <v>32</v>
      </c>
      <c r="N5" s="23">
        <f t="shared" si="1"/>
        <v>1138</v>
      </c>
    </row>
    <row r="6" spans="1:14" ht="21">
      <c r="A6" s="21" t="s">
        <v>47</v>
      </c>
      <c r="B6" s="23">
        <v>532</v>
      </c>
      <c r="C6" s="23">
        <v>298</v>
      </c>
      <c r="D6" s="23">
        <v>209</v>
      </c>
      <c r="E6" s="23">
        <v>57</v>
      </c>
      <c r="F6" s="23">
        <v>42</v>
      </c>
      <c r="G6" s="23">
        <f t="shared" si="0"/>
        <v>1138</v>
      </c>
      <c r="H6" s="21" t="s">
        <v>47</v>
      </c>
      <c r="I6" s="23">
        <v>570</v>
      </c>
      <c r="J6" s="23">
        <v>274</v>
      </c>
      <c r="K6" s="23">
        <v>182</v>
      </c>
      <c r="L6" s="23">
        <v>73</v>
      </c>
      <c r="M6" s="23">
        <v>39</v>
      </c>
      <c r="N6" s="23">
        <f t="shared" si="1"/>
        <v>1138</v>
      </c>
    </row>
    <row r="7" spans="1:14" ht="21">
      <c r="A7" s="21" t="s">
        <v>48</v>
      </c>
      <c r="B7" s="23">
        <v>601</v>
      </c>
      <c r="C7" s="23">
        <v>287</v>
      </c>
      <c r="D7" s="23">
        <v>204</v>
      </c>
      <c r="E7" s="23">
        <v>25</v>
      </c>
      <c r="F7" s="23">
        <v>21</v>
      </c>
      <c r="G7" s="23">
        <f t="shared" si="0"/>
        <v>1138</v>
      </c>
      <c r="H7" s="21" t="s">
        <v>48</v>
      </c>
      <c r="I7" s="23">
        <v>587</v>
      </c>
      <c r="J7" s="23">
        <v>398</v>
      </c>
      <c r="K7" s="23">
        <v>99</v>
      </c>
      <c r="L7" s="23">
        <v>36</v>
      </c>
      <c r="M7" s="23">
        <v>18</v>
      </c>
      <c r="N7" s="23">
        <f t="shared" si="1"/>
        <v>1138</v>
      </c>
    </row>
    <row r="8" spans="1:14" ht="21">
      <c r="A8" s="21" t="s">
        <v>49</v>
      </c>
      <c r="B8" s="23">
        <v>554</v>
      </c>
      <c r="C8" s="23">
        <v>271</v>
      </c>
      <c r="D8" s="23">
        <v>213</v>
      </c>
      <c r="E8" s="23">
        <v>57</v>
      </c>
      <c r="F8" s="23">
        <v>43</v>
      </c>
      <c r="G8" s="23">
        <f t="shared" si="0"/>
        <v>1138</v>
      </c>
      <c r="H8" s="21" t="s">
        <v>49</v>
      </c>
      <c r="I8" s="23">
        <v>617</v>
      </c>
      <c r="J8" s="23">
        <v>293</v>
      </c>
      <c r="K8" s="23">
        <v>138</v>
      </c>
      <c r="L8" s="23">
        <v>58</v>
      </c>
      <c r="M8" s="23">
        <v>32</v>
      </c>
      <c r="N8" s="23">
        <f t="shared" si="1"/>
        <v>1138</v>
      </c>
    </row>
    <row r="9" spans="1:14" ht="21">
      <c r="A9" s="21" t="s">
        <v>50</v>
      </c>
      <c r="B9" s="23">
        <v>562</v>
      </c>
      <c r="C9" s="23">
        <v>251</v>
      </c>
      <c r="D9" s="23">
        <v>219</v>
      </c>
      <c r="E9" s="23">
        <v>52</v>
      </c>
      <c r="F9" s="23">
        <v>54</v>
      </c>
      <c r="G9" s="23">
        <f t="shared" si="0"/>
        <v>1138</v>
      </c>
      <c r="H9" s="21" t="s">
        <v>50</v>
      </c>
      <c r="I9" s="23">
        <v>578</v>
      </c>
      <c r="J9" s="23">
        <v>297</v>
      </c>
      <c r="K9" s="23">
        <v>219</v>
      </c>
      <c r="L9" s="23">
        <v>28</v>
      </c>
      <c r="M9" s="23">
        <v>16</v>
      </c>
      <c r="N9" s="23">
        <f t="shared" si="1"/>
        <v>1138</v>
      </c>
    </row>
    <row r="10" spans="1:14" ht="21">
      <c r="A10" s="21" t="s">
        <v>64</v>
      </c>
      <c r="B10" s="23">
        <v>521</v>
      </c>
      <c r="C10" s="23">
        <v>325</v>
      </c>
      <c r="D10" s="23">
        <v>217</v>
      </c>
      <c r="E10" s="23">
        <v>32</v>
      </c>
      <c r="F10" s="23">
        <v>43</v>
      </c>
      <c r="G10" s="23">
        <f>SUM(B10:F10)</f>
        <v>1138</v>
      </c>
      <c r="H10" s="21" t="s">
        <v>64</v>
      </c>
      <c r="I10" s="23">
        <v>618</v>
      </c>
      <c r="J10" s="23">
        <v>310</v>
      </c>
      <c r="K10" s="23">
        <v>139</v>
      </c>
      <c r="L10" s="23">
        <v>40</v>
      </c>
      <c r="M10" s="23">
        <v>31</v>
      </c>
      <c r="N10" s="23">
        <f>SUM(I10:M10)</f>
        <v>1138</v>
      </c>
    </row>
    <row r="11" spans="1:14" ht="21">
      <c r="A11" s="21" t="s">
        <v>52</v>
      </c>
      <c r="B11" s="23">
        <v>642</v>
      </c>
      <c r="C11" s="23">
        <v>323</v>
      </c>
      <c r="D11" s="23">
        <v>104</v>
      </c>
      <c r="E11" s="23">
        <v>42</v>
      </c>
      <c r="F11" s="23">
        <v>27</v>
      </c>
      <c r="G11" s="23">
        <f aca="true" t="shared" si="2" ref="G11:G21">SUM(B11:F11)</f>
        <v>1138</v>
      </c>
      <c r="H11" s="21" t="s">
        <v>52</v>
      </c>
      <c r="I11" s="23">
        <v>632</v>
      </c>
      <c r="J11" s="23">
        <v>278</v>
      </c>
      <c r="K11" s="23">
        <v>189</v>
      </c>
      <c r="L11" s="23">
        <v>27</v>
      </c>
      <c r="M11" s="23">
        <v>12</v>
      </c>
      <c r="N11" s="23">
        <f aca="true" t="shared" si="3" ref="N11:N21">SUM(I11:M11)</f>
        <v>1138</v>
      </c>
    </row>
    <row r="12" spans="1:14" ht="21">
      <c r="A12" s="21" t="s">
        <v>53</v>
      </c>
      <c r="B12" s="23">
        <v>609</v>
      </c>
      <c r="C12" s="23">
        <v>274</v>
      </c>
      <c r="D12" s="23">
        <v>201</v>
      </c>
      <c r="E12" s="23">
        <v>38</v>
      </c>
      <c r="F12" s="23">
        <v>16</v>
      </c>
      <c r="G12" s="23">
        <f t="shared" si="2"/>
        <v>1138</v>
      </c>
      <c r="H12" s="21" t="s">
        <v>53</v>
      </c>
      <c r="I12" s="23">
        <v>601</v>
      </c>
      <c r="J12" s="23">
        <v>245</v>
      </c>
      <c r="K12" s="23">
        <v>231</v>
      </c>
      <c r="L12" s="23">
        <v>53</v>
      </c>
      <c r="M12" s="23">
        <v>8</v>
      </c>
      <c r="N12" s="23">
        <f t="shared" si="3"/>
        <v>1138</v>
      </c>
    </row>
    <row r="13" spans="1:14" ht="21">
      <c r="A13" s="21" t="s">
        <v>54</v>
      </c>
      <c r="B13" s="23">
        <v>601</v>
      </c>
      <c r="C13" s="23">
        <v>134</v>
      </c>
      <c r="D13" s="23">
        <v>347</v>
      </c>
      <c r="E13" s="23">
        <v>32</v>
      </c>
      <c r="F13" s="23">
        <v>24</v>
      </c>
      <c r="G13" s="23">
        <f t="shared" si="2"/>
        <v>1138</v>
      </c>
      <c r="H13" s="21" t="s">
        <v>54</v>
      </c>
      <c r="I13" s="23">
        <v>609</v>
      </c>
      <c r="J13" s="23">
        <v>127</v>
      </c>
      <c r="K13" s="23">
        <v>356</v>
      </c>
      <c r="L13" s="23">
        <v>25</v>
      </c>
      <c r="M13" s="23">
        <v>21</v>
      </c>
      <c r="N13" s="23">
        <f t="shared" si="3"/>
        <v>1138</v>
      </c>
    </row>
    <row r="14" spans="1:14" ht="21">
      <c r="A14" s="21" t="s">
        <v>55</v>
      </c>
      <c r="B14" s="23">
        <v>573</v>
      </c>
      <c r="C14" s="23">
        <v>128</v>
      </c>
      <c r="D14" s="23">
        <v>367</v>
      </c>
      <c r="E14" s="23">
        <v>38</v>
      </c>
      <c r="F14" s="23">
        <v>32</v>
      </c>
      <c r="G14" s="23">
        <f t="shared" si="2"/>
        <v>1138</v>
      </c>
      <c r="H14" s="21" t="s">
        <v>55</v>
      </c>
      <c r="I14" s="23">
        <v>487</v>
      </c>
      <c r="J14" s="23">
        <v>234</v>
      </c>
      <c r="K14" s="23">
        <v>298</v>
      </c>
      <c r="L14" s="23">
        <v>78</v>
      </c>
      <c r="M14" s="23">
        <v>41</v>
      </c>
      <c r="N14" s="23">
        <f t="shared" si="3"/>
        <v>1138</v>
      </c>
    </row>
    <row r="15" spans="1:14" ht="21">
      <c r="A15" s="21" t="s">
        <v>56</v>
      </c>
      <c r="B15" s="23">
        <v>578</v>
      </c>
      <c r="C15" s="23">
        <v>218</v>
      </c>
      <c r="D15" s="23">
        <v>301</v>
      </c>
      <c r="E15" s="23">
        <v>37</v>
      </c>
      <c r="F15" s="23">
        <v>4</v>
      </c>
      <c r="G15" s="23">
        <f t="shared" si="2"/>
        <v>1138</v>
      </c>
      <c r="H15" s="21" t="s">
        <v>56</v>
      </c>
      <c r="I15" s="23">
        <v>478</v>
      </c>
      <c r="J15" s="23">
        <v>189</v>
      </c>
      <c r="K15" s="23">
        <v>378</v>
      </c>
      <c r="L15" s="23">
        <v>54</v>
      </c>
      <c r="M15" s="23">
        <v>39</v>
      </c>
      <c r="N15" s="23">
        <f t="shared" si="3"/>
        <v>1138</v>
      </c>
    </row>
    <row r="16" spans="1:14" ht="21">
      <c r="A16" s="21" t="s">
        <v>57</v>
      </c>
      <c r="B16" s="23">
        <v>573</v>
      </c>
      <c r="C16" s="23">
        <v>353</v>
      </c>
      <c r="D16" s="23">
        <v>143</v>
      </c>
      <c r="E16" s="23">
        <v>52</v>
      </c>
      <c r="F16" s="23">
        <v>17</v>
      </c>
      <c r="G16" s="23">
        <f t="shared" si="2"/>
        <v>1138</v>
      </c>
      <c r="H16" s="21" t="s">
        <v>57</v>
      </c>
      <c r="I16" s="23">
        <v>521</v>
      </c>
      <c r="J16" s="23">
        <v>143</v>
      </c>
      <c r="K16" s="23">
        <v>351</v>
      </c>
      <c r="L16" s="23">
        <v>98</v>
      </c>
      <c r="M16" s="23">
        <v>25</v>
      </c>
      <c r="N16" s="23">
        <f t="shared" si="3"/>
        <v>1138</v>
      </c>
    </row>
    <row r="17" spans="1:14" ht="21">
      <c r="A17" s="21" t="s">
        <v>58</v>
      </c>
      <c r="B17" s="23">
        <v>492</v>
      </c>
      <c r="C17" s="23">
        <v>142</v>
      </c>
      <c r="D17" s="23">
        <v>478</v>
      </c>
      <c r="E17" s="23">
        <v>18</v>
      </c>
      <c r="F17" s="23">
        <v>8</v>
      </c>
      <c r="G17" s="23">
        <f t="shared" si="2"/>
        <v>1138</v>
      </c>
      <c r="H17" s="21" t="s">
        <v>58</v>
      </c>
      <c r="I17" s="23">
        <v>427</v>
      </c>
      <c r="J17" s="23">
        <v>187</v>
      </c>
      <c r="K17" s="23">
        <v>497</v>
      </c>
      <c r="L17" s="23">
        <v>18</v>
      </c>
      <c r="M17" s="23">
        <v>9</v>
      </c>
      <c r="N17" s="23">
        <f t="shared" si="3"/>
        <v>1138</v>
      </c>
    </row>
    <row r="18" spans="1:14" ht="21">
      <c r="A18" s="21" t="s">
        <v>59</v>
      </c>
      <c r="B18" s="23">
        <v>702</v>
      </c>
      <c r="C18" s="23">
        <v>200</v>
      </c>
      <c r="D18" s="23">
        <v>153</v>
      </c>
      <c r="E18" s="23">
        <v>75</v>
      </c>
      <c r="F18" s="23">
        <v>8</v>
      </c>
      <c r="G18" s="23">
        <f t="shared" si="2"/>
        <v>1138</v>
      </c>
      <c r="H18" s="21" t="s">
        <v>59</v>
      </c>
      <c r="I18" s="23">
        <v>643</v>
      </c>
      <c r="J18" s="23">
        <v>209</v>
      </c>
      <c r="K18" s="23">
        <v>198</v>
      </c>
      <c r="L18" s="23">
        <v>74</v>
      </c>
      <c r="M18" s="23">
        <v>14</v>
      </c>
      <c r="N18" s="23">
        <f t="shared" si="3"/>
        <v>1138</v>
      </c>
    </row>
    <row r="19" spans="1:14" ht="21">
      <c r="A19" s="20" t="s">
        <v>44</v>
      </c>
      <c r="B19" s="23">
        <v>721</v>
      </c>
      <c r="C19" s="23">
        <v>294</v>
      </c>
      <c r="D19" s="23">
        <v>106</v>
      </c>
      <c r="E19" s="23">
        <v>8</v>
      </c>
      <c r="F19" s="23">
        <v>9</v>
      </c>
      <c r="G19" s="23">
        <f t="shared" si="2"/>
        <v>1138</v>
      </c>
      <c r="H19" s="20" t="s">
        <v>44</v>
      </c>
      <c r="I19" s="23">
        <v>612</v>
      </c>
      <c r="J19" s="23">
        <v>278</v>
      </c>
      <c r="K19" s="23">
        <v>221</v>
      </c>
      <c r="L19" s="23">
        <v>16</v>
      </c>
      <c r="M19" s="23">
        <v>11</v>
      </c>
      <c r="N19" s="23">
        <f t="shared" si="3"/>
        <v>1138</v>
      </c>
    </row>
    <row r="20" spans="1:14" ht="21">
      <c r="A20" s="21" t="s">
        <v>43</v>
      </c>
      <c r="B20" s="23">
        <v>733</v>
      </c>
      <c r="C20" s="23">
        <v>213</v>
      </c>
      <c r="D20" s="23">
        <v>167</v>
      </c>
      <c r="E20" s="23">
        <v>16</v>
      </c>
      <c r="F20" s="23">
        <v>9</v>
      </c>
      <c r="G20" s="23">
        <f t="shared" si="2"/>
        <v>1138</v>
      </c>
      <c r="H20" s="21" t="s">
        <v>43</v>
      </c>
      <c r="I20" s="23">
        <v>703</v>
      </c>
      <c r="J20" s="23">
        <v>198</v>
      </c>
      <c r="K20" s="23">
        <v>187</v>
      </c>
      <c r="L20" s="23">
        <v>28</v>
      </c>
      <c r="M20" s="23">
        <v>22</v>
      </c>
      <c r="N20" s="23">
        <f t="shared" si="3"/>
        <v>1138</v>
      </c>
    </row>
    <row r="21" spans="1:14" ht="21">
      <c r="A21" s="21" t="s">
        <v>42</v>
      </c>
      <c r="B21" s="23">
        <v>693</v>
      </c>
      <c r="C21" s="23">
        <v>214</v>
      </c>
      <c r="D21" s="23">
        <v>189</v>
      </c>
      <c r="E21" s="23">
        <v>32</v>
      </c>
      <c r="F21" s="23">
        <v>10</v>
      </c>
      <c r="G21" s="23">
        <f t="shared" si="2"/>
        <v>1138</v>
      </c>
      <c r="H21" s="21" t="s">
        <v>42</v>
      </c>
      <c r="I21" s="23">
        <v>654</v>
      </c>
      <c r="J21" s="23">
        <v>213</v>
      </c>
      <c r="K21" s="23">
        <v>187</v>
      </c>
      <c r="L21" s="23">
        <v>45</v>
      </c>
      <c r="M21" s="23">
        <v>39</v>
      </c>
      <c r="N21" s="23">
        <f t="shared" si="3"/>
        <v>1138</v>
      </c>
    </row>
    <row r="26" spans="2:14" ht="19.5">
      <c r="B26" s="2" t="s">
        <v>38</v>
      </c>
      <c r="C26" s="2" t="s">
        <v>1</v>
      </c>
      <c r="D26" s="2" t="s">
        <v>2</v>
      </c>
      <c r="E26" s="2" t="s">
        <v>3</v>
      </c>
      <c r="F26" s="2" t="s">
        <v>19</v>
      </c>
      <c r="G26" s="2"/>
      <c r="I26" s="2" t="s">
        <v>38</v>
      </c>
      <c r="J26" s="2" t="s">
        <v>1</v>
      </c>
      <c r="K26" s="2" t="s">
        <v>2</v>
      </c>
      <c r="L26" s="2" t="s">
        <v>3</v>
      </c>
      <c r="M26" s="2" t="s">
        <v>19</v>
      </c>
      <c r="N26" s="2"/>
    </row>
    <row r="27" spans="2:14" ht="16.5">
      <c r="B27" s="3">
        <f>SUM(B4:B21)</f>
        <v>10808</v>
      </c>
      <c r="C27" s="3">
        <f>SUM(C4:C21)</f>
        <v>4491</v>
      </c>
      <c r="D27" s="3">
        <f>SUM(D4:D21)</f>
        <v>3981</v>
      </c>
      <c r="E27" s="3">
        <f>SUM(E4:E21)</f>
        <v>745</v>
      </c>
      <c r="F27" s="3">
        <f>SUM(F4:F21)</f>
        <v>459</v>
      </c>
      <c r="G27" s="3"/>
      <c r="I27" s="3">
        <f>SUM(I4:I21)</f>
        <v>10552</v>
      </c>
      <c r="J27" s="3">
        <f>SUM(J4:J21)</f>
        <v>4456</v>
      </c>
      <c r="K27" s="3">
        <f>SUM(K4:K21)</f>
        <v>4203</v>
      </c>
      <c r="L27" s="3">
        <f>SUM(L4:L21)</f>
        <v>836</v>
      </c>
      <c r="M27" s="3">
        <f>SUM(M4:M21)</f>
        <v>437</v>
      </c>
      <c r="N27" s="3"/>
    </row>
  </sheetData>
  <sheetProtection/>
  <mergeCells count="4">
    <mergeCell ref="A1:F1"/>
    <mergeCell ref="H1:M1"/>
    <mergeCell ref="B2:F2"/>
    <mergeCell ref="I2:M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N21"/>
    </sheetView>
  </sheetViews>
  <sheetFormatPr defaultColWidth="9.00390625" defaultRowHeight="16.5"/>
  <cols>
    <col min="1" max="1" width="44.125" style="0" bestFit="1" customWidth="1"/>
    <col min="8" max="8" width="44.125" style="0" bestFit="1" customWidth="1"/>
  </cols>
  <sheetData>
    <row r="1" spans="1:14" ht="21">
      <c r="A1" s="34" t="s">
        <v>20</v>
      </c>
      <c r="B1" s="35"/>
      <c r="C1" s="35"/>
      <c r="D1" s="35"/>
      <c r="E1" s="35"/>
      <c r="F1" s="35"/>
      <c r="G1" s="17"/>
      <c r="H1" s="34" t="s">
        <v>20</v>
      </c>
      <c r="I1" s="35"/>
      <c r="J1" s="35"/>
      <c r="K1" s="35"/>
      <c r="L1" s="35"/>
      <c r="M1" s="35"/>
      <c r="N1" s="17"/>
    </row>
    <row r="2" spans="1:14" ht="21">
      <c r="A2" s="20" t="s">
        <v>65</v>
      </c>
      <c r="B2" s="36" t="s">
        <v>4</v>
      </c>
      <c r="C2" s="37"/>
      <c r="D2" s="37"/>
      <c r="E2" s="37"/>
      <c r="F2" s="37"/>
      <c r="G2" s="19"/>
      <c r="H2" s="20" t="s">
        <v>66</v>
      </c>
      <c r="I2" s="36" t="s">
        <v>4</v>
      </c>
      <c r="J2" s="37"/>
      <c r="K2" s="37"/>
      <c r="L2" s="37"/>
      <c r="M2" s="37"/>
      <c r="N2" s="19"/>
    </row>
    <row r="3" spans="1:14" ht="39">
      <c r="A3" s="21" t="s">
        <v>41</v>
      </c>
      <c r="B3" s="22" t="s">
        <v>0</v>
      </c>
      <c r="C3" s="22" t="s">
        <v>1</v>
      </c>
      <c r="D3" s="22" t="s">
        <v>2</v>
      </c>
      <c r="E3" s="22" t="s">
        <v>3</v>
      </c>
      <c r="F3" s="22" t="s">
        <v>19</v>
      </c>
      <c r="G3" s="22" t="s">
        <v>60</v>
      </c>
      <c r="H3" s="21" t="s">
        <v>5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19</v>
      </c>
      <c r="N3" s="22" t="s">
        <v>60</v>
      </c>
    </row>
    <row r="4" spans="1:14" ht="21">
      <c r="A4" s="21" t="s">
        <v>45</v>
      </c>
      <c r="B4" s="22"/>
      <c r="C4" s="22"/>
      <c r="D4" s="22"/>
      <c r="E4" s="22"/>
      <c r="F4" s="22"/>
      <c r="G4" s="23">
        <f aca="true" t="shared" si="0" ref="G4:G9">SUM(B4:F4)</f>
        <v>0</v>
      </c>
      <c r="H4" s="21" t="s">
        <v>45</v>
      </c>
      <c r="I4" s="22"/>
      <c r="J4" s="22"/>
      <c r="K4" s="22"/>
      <c r="L4" s="22"/>
      <c r="M4" s="22"/>
      <c r="N4" s="23">
        <f aca="true" t="shared" si="1" ref="N4:N9">SUM(I4:M4)</f>
        <v>0</v>
      </c>
    </row>
    <row r="5" spans="1:14" ht="21">
      <c r="A5" s="21" t="s">
        <v>46</v>
      </c>
      <c r="B5" s="22"/>
      <c r="C5" s="22"/>
      <c r="D5" s="22"/>
      <c r="E5" s="22"/>
      <c r="F5" s="22"/>
      <c r="G5" s="23">
        <f t="shared" si="0"/>
        <v>0</v>
      </c>
      <c r="H5" s="21" t="s">
        <v>46</v>
      </c>
      <c r="I5" s="22"/>
      <c r="J5" s="22"/>
      <c r="K5" s="22"/>
      <c r="L5" s="22"/>
      <c r="M5" s="22"/>
      <c r="N5" s="23">
        <f t="shared" si="1"/>
        <v>0</v>
      </c>
    </row>
    <row r="6" spans="1:14" ht="21">
      <c r="A6" s="21" t="s">
        <v>47</v>
      </c>
      <c r="B6" s="22"/>
      <c r="C6" s="22"/>
      <c r="D6" s="22"/>
      <c r="E6" s="22"/>
      <c r="F6" s="22"/>
      <c r="G6" s="23">
        <f t="shared" si="0"/>
        <v>0</v>
      </c>
      <c r="H6" s="21" t="s">
        <v>47</v>
      </c>
      <c r="I6" s="22"/>
      <c r="J6" s="22"/>
      <c r="K6" s="22"/>
      <c r="L6" s="22"/>
      <c r="M6" s="22"/>
      <c r="N6" s="23">
        <f t="shared" si="1"/>
        <v>0</v>
      </c>
    </row>
    <row r="7" spans="1:14" ht="21">
      <c r="A7" s="21" t="s">
        <v>48</v>
      </c>
      <c r="B7" s="22"/>
      <c r="C7" s="22"/>
      <c r="D7" s="22"/>
      <c r="E7" s="22"/>
      <c r="F7" s="22"/>
      <c r="G7" s="23">
        <f t="shared" si="0"/>
        <v>0</v>
      </c>
      <c r="H7" s="21" t="s">
        <v>48</v>
      </c>
      <c r="I7" s="22"/>
      <c r="J7" s="22"/>
      <c r="K7" s="22"/>
      <c r="L7" s="22"/>
      <c r="M7" s="22"/>
      <c r="N7" s="23">
        <f t="shared" si="1"/>
        <v>0</v>
      </c>
    </row>
    <row r="8" spans="1:14" ht="21">
      <c r="A8" s="21" t="s">
        <v>49</v>
      </c>
      <c r="B8" s="22"/>
      <c r="C8" s="22"/>
      <c r="D8" s="22"/>
      <c r="E8" s="22"/>
      <c r="F8" s="22"/>
      <c r="G8" s="23">
        <f t="shared" si="0"/>
        <v>0</v>
      </c>
      <c r="H8" s="21" t="s">
        <v>49</v>
      </c>
      <c r="I8" s="22"/>
      <c r="J8" s="22"/>
      <c r="K8" s="22"/>
      <c r="L8" s="22"/>
      <c r="M8" s="22"/>
      <c r="N8" s="23">
        <f t="shared" si="1"/>
        <v>0</v>
      </c>
    </row>
    <row r="9" spans="1:14" ht="21">
      <c r="A9" s="21" t="s">
        <v>50</v>
      </c>
      <c r="B9" s="22"/>
      <c r="C9" s="22"/>
      <c r="D9" s="22"/>
      <c r="E9" s="22"/>
      <c r="F9" s="22"/>
      <c r="G9" s="23">
        <f t="shared" si="0"/>
        <v>0</v>
      </c>
      <c r="H9" s="21" t="s">
        <v>50</v>
      </c>
      <c r="I9" s="22"/>
      <c r="J9" s="22"/>
      <c r="K9" s="22"/>
      <c r="L9" s="22"/>
      <c r="M9" s="22"/>
      <c r="N9" s="23">
        <f t="shared" si="1"/>
        <v>0</v>
      </c>
    </row>
    <row r="10" spans="1:14" ht="21">
      <c r="A10" s="21" t="s">
        <v>64</v>
      </c>
      <c r="B10" s="23">
        <v>682</v>
      </c>
      <c r="C10" s="23">
        <v>346</v>
      </c>
      <c r="D10" s="23">
        <v>123</v>
      </c>
      <c r="E10" s="23">
        <v>39</v>
      </c>
      <c r="F10" s="23">
        <v>16</v>
      </c>
      <c r="G10" s="23">
        <f>SUM(B10:F10)</f>
        <v>1206</v>
      </c>
      <c r="H10" s="21" t="s">
        <v>64</v>
      </c>
      <c r="I10" s="23">
        <v>665</v>
      </c>
      <c r="J10" s="23">
        <v>320</v>
      </c>
      <c r="K10" s="23">
        <v>169</v>
      </c>
      <c r="L10" s="23">
        <v>31</v>
      </c>
      <c r="M10" s="23">
        <v>18</v>
      </c>
      <c r="N10" s="23">
        <f>SUM(I10:M10)</f>
        <v>1203</v>
      </c>
    </row>
    <row r="11" spans="1:14" ht="21">
      <c r="A11" s="21" t="s">
        <v>52</v>
      </c>
      <c r="B11" s="23">
        <v>706</v>
      </c>
      <c r="C11" s="23">
        <v>325</v>
      </c>
      <c r="D11" s="23">
        <v>143</v>
      </c>
      <c r="E11" s="23">
        <v>28</v>
      </c>
      <c r="F11" s="23">
        <v>8</v>
      </c>
      <c r="G11" s="23">
        <f aca="true" t="shared" si="2" ref="G11:G21">SUM(B11:F11)</f>
        <v>1210</v>
      </c>
      <c r="H11" s="21" t="s">
        <v>52</v>
      </c>
      <c r="I11" s="23">
        <v>687</v>
      </c>
      <c r="J11" s="23">
        <v>310</v>
      </c>
      <c r="K11" s="23">
        <v>170</v>
      </c>
      <c r="L11" s="23">
        <v>22</v>
      </c>
      <c r="M11" s="23">
        <v>12</v>
      </c>
      <c r="N11" s="23">
        <f aca="true" t="shared" si="3" ref="N11:N21">SUM(I11:M11)</f>
        <v>1201</v>
      </c>
    </row>
    <row r="12" spans="1:14" ht="21">
      <c r="A12" s="21" t="s">
        <v>53</v>
      </c>
      <c r="B12" s="23">
        <v>646</v>
      </c>
      <c r="C12" s="23">
        <v>297</v>
      </c>
      <c r="D12" s="23">
        <v>218</v>
      </c>
      <c r="E12" s="23">
        <v>42</v>
      </c>
      <c r="F12" s="23">
        <v>7</v>
      </c>
      <c r="G12" s="23">
        <f t="shared" si="2"/>
        <v>1210</v>
      </c>
      <c r="H12" s="21" t="s">
        <v>53</v>
      </c>
      <c r="I12" s="23">
        <v>630</v>
      </c>
      <c r="J12" s="23">
        <v>279</v>
      </c>
      <c r="K12" s="23">
        <v>243</v>
      </c>
      <c r="L12" s="23">
        <v>39</v>
      </c>
      <c r="M12" s="23">
        <v>10</v>
      </c>
      <c r="N12" s="23">
        <f t="shared" si="3"/>
        <v>1201</v>
      </c>
    </row>
    <row r="13" spans="1:14" ht="21">
      <c r="A13" s="21" t="s">
        <v>54</v>
      </c>
      <c r="B13" s="23">
        <v>618</v>
      </c>
      <c r="C13" s="23">
        <v>157</v>
      </c>
      <c r="D13" s="23">
        <v>365</v>
      </c>
      <c r="E13" s="23">
        <v>54</v>
      </c>
      <c r="F13" s="23">
        <v>16</v>
      </c>
      <c r="G13" s="23">
        <f t="shared" si="2"/>
        <v>1210</v>
      </c>
      <c r="H13" s="21" t="s">
        <v>54</v>
      </c>
      <c r="I13" s="23">
        <v>617</v>
      </c>
      <c r="J13" s="23">
        <v>197</v>
      </c>
      <c r="K13" s="23">
        <v>312</v>
      </c>
      <c r="L13" s="23">
        <v>50</v>
      </c>
      <c r="M13" s="23">
        <v>25</v>
      </c>
      <c r="N13" s="23">
        <f t="shared" si="3"/>
        <v>1201</v>
      </c>
    </row>
    <row r="14" spans="1:14" ht="21">
      <c r="A14" s="21" t="s">
        <v>55</v>
      </c>
      <c r="B14" s="23">
        <v>566</v>
      </c>
      <c r="C14" s="23">
        <v>159</v>
      </c>
      <c r="D14" s="23">
        <v>418</v>
      </c>
      <c r="E14" s="23">
        <v>43</v>
      </c>
      <c r="F14" s="23">
        <v>24</v>
      </c>
      <c r="G14" s="23">
        <f t="shared" si="2"/>
        <v>1210</v>
      </c>
      <c r="H14" s="21" t="s">
        <v>55</v>
      </c>
      <c r="I14" s="23">
        <v>572</v>
      </c>
      <c r="J14" s="23">
        <v>185</v>
      </c>
      <c r="K14" s="23">
        <v>400</v>
      </c>
      <c r="L14" s="23">
        <v>34</v>
      </c>
      <c r="M14" s="23">
        <v>10</v>
      </c>
      <c r="N14" s="23">
        <f t="shared" si="3"/>
        <v>1201</v>
      </c>
    </row>
    <row r="15" spans="1:14" ht="21">
      <c r="A15" s="21" t="s">
        <v>56</v>
      </c>
      <c r="B15" s="23">
        <v>592</v>
      </c>
      <c r="C15" s="23">
        <v>216</v>
      </c>
      <c r="D15" s="23">
        <v>359</v>
      </c>
      <c r="E15" s="23">
        <v>34</v>
      </c>
      <c r="F15" s="23">
        <v>9</v>
      </c>
      <c r="G15" s="23">
        <f t="shared" si="2"/>
        <v>1210</v>
      </c>
      <c r="H15" s="21" t="s">
        <v>56</v>
      </c>
      <c r="I15" s="23">
        <v>586</v>
      </c>
      <c r="J15" s="23">
        <v>237</v>
      </c>
      <c r="K15" s="23">
        <v>335</v>
      </c>
      <c r="L15" s="23">
        <v>34</v>
      </c>
      <c r="M15" s="23">
        <v>9</v>
      </c>
      <c r="N15" s="23">
        <f t="shared" si="3"/>
        <v>1201</v>
      </c>
    </row>
    <row r="16" spans="1:14" ht="21">
      <c r="A16" s="21" t="s">
        <v>57</v>
      </c>
      <c r="B16" s="23">
        <v>581</v>
      </c>
      <c r="C16" s="23">
        <v>377</v>
      </c>
      <c r="D16" s="23">
        <v>160</v>
      </c>
      <c r="E16" s="23">
        <v>80</v>
      </c>
      <c r="F16" s="23">
        <v>12</v>
      </c>
      <c r="G16" s="23">
        <f t="shared" si="2"/>
        <v>1210</v>
      </c>
      <c r="H16" s="21" t="s">
        <v>57</v>
      </c>
      <c r="I16" s="23">
        <v>573</v>
      </c>
      <c r="J16" s="23">
        <v>320</v>
      </c>
      <c r="K16" s="23">
        <v>210</v>
      </c>
      <c r="L16" s="23">
        <v>81</v>
      </c>
      <c r="M16" s="23">
        <v>17</v>
      </c>
      <c r="N16" s="23">
        <f t="shared" si="3"/>
        <v>1201</v>
      </c>
    </row>
    <row r="17" spans="1:14" ht="21">
      <c r="A17" s="21" t="s">
        <v>58</v>
      </c>
      <c r="B17" s="23">
        <v>481</v>
      </c>
      <c r="C17" s="23">
        <v>165</v>
      </c>
      <c r="D17" s="23">
        <v>519</v>
      </c>
      <c r="E17" s="23">
        <v>35</v>
      </c>
      <c r="F17" s="23">
        <v>10</v>
      </c>
      <c r="G17" s="23">
        <f t="shared" si="2"/>
        <v>1210</v>
      </c>
      <c r="H17" s="21" t="s">
        <v>58</v>
      </c>
      <c r="I17" s="23">
        <v>476</v>
      </c>
      <c r="J17" s="23">
        <v>170</v>
      </c>
      <c r="K17" s="23">
        <v>509</v>
      </c>
      <c r="L17" s="23">
        <v>35</v>
      </c>
      <c r="M17" s="23">
        <v>11</v>
      </c>
      <c r="N17" s="23">
        <f t="shared" si="3"/>
        <v>1201</v>
      </c>
    </row>
    <row r="18" spans="1:14" ht="21">
      <c r="A18" s="21" t="s">
        <v>59</v>
      </c>
      <c r="B18" s="23">
        <v>729</v>
      </c>
      <c r="C18" s="23">
        <v>215</v>
      </c>
      <c r="D18" s="23">
        <v>172</v>
      </c>
      <c r="E18" s="23">
        <v>89</v>
      </c>
      <c r="F18" s="23">
        <v>5</v>
      </c>
      <c r="G18" s="23">
        <f t="shared" si="2"/>
        <v>1210</v>
      </c>
      <c r="H18" s="21" t="s">
        <v>59</v>
      </c>
      <c r="I18" s="23">
        <v>710</v>
      </c>
      <c r="J18" s="23">
        <v>212</v>
      </c>
      <c r="K18" s="23">
        <v>205</v>
      </c>
      <c r="L18" s="23">
        <v>61</v>
      </c>
      <c r="M18" s="23">
        <v>13</v>
      </c>
      <c r="N18" s="23">
        <f t="shared" si="3"/>
        <v>1201</v>
      </c>
    </row>
    <row r="19" spans="1:14" ht="21">
      <c r="A19" s="20" t="s">
        <v>44</v>
      </c>
      <c r="B19" s="23">
        <v>748</v>
      </c>
      <c r="C19" s="23">
        <v>318</v>
      </c>
      <c r="D19" s="23">
        <v>130</v>
      </c>
      <c r="E19" s="23">
        <v>12</v>
      </c>
      <c r="F19" s="23">
        <v>2</v>
      </c>
      <c r="G19" s="23">
        <f t="shared" si="2"/>
        <v>1210</v>
      </c>
      <c r="H19" s="20" t="s">
        <v>44</v>
      </c>
      <c r="I19" s="23">
        <v>721</v>
      </c>
      <c r="J19" s="23">
        <v>323</v>
      </c>
      <c r="K19" s="23">
        <v>125</v>
      </c>
      <c r="L19" s="23">
        <v>23</v>
      </c>
      <c r="M19" s="23">
        <v>9</v>
      </c>
      <c r="N19" s="23">
        <f t="shared" si="3"/>
        <v>1201</v>
      </c>
    </row>
    <row r="20" spans="1:14" ht="21">
      <c r="A20" s="21" t="s">
        <v>43</v>
      </c>
      <c r="B20" s="23">
        <v>755</v>
      </c>
      <c r="C20" s="23">
        <v>219</v>
      </c>
      <c r="D20" s="23">
        <v>201</v>
      </c>
      <c r="E20" s="23">
        <v>31</v>
      </c>
      <c r="F20" s="23">
        <v>4</v>
      </c>
      <c r="G20" s="23">
        <f t="shared" si="2"/>
        <v>1210</v>
      </c>
      <c r="H20" s="21" t="s">
        <v>43</v>
      </c>
      <c r="I20" s="23">
        <v>728</v>
      </c>
      <c r="J20" s="23">
        <v>206</v>
      </c>
      <c r="K20" s="23">
        <v>220</v>
      </c>
      <c r="L20" s="23">
        <v>29</v>
      </c>
      <c r="M20" s="23">
        <v>18</v>
      </c>
      <c r="N20" s="23">
        <f t="shared" si="3"/>
        <v>1201</v>
      </c>
    </row>
    <row r="21" spans="1:14" ht="21">
      <c r="A21" s="21" t="s">
        <v>42</v>
      </c>
      <c r="B21" s="23">
        <v>678</v>
      </c>
      <c r="C21" s="23">
        <v>276</v>
      </c>
      <c r="D21" s="23">
        <v>201</v>
      </c>
      <c r="E21" s="23">
        <v>46</v>
      </c>
      <c r="F21" s="23">
        <v>7</v>
      </c>
      <c r="G21" s="23">
        <f t="shared" si="2"/>
        <v>1208</v>
      </c>
      <c r="H21" s="21" t="s">
        <v>42</v>
      </c>
      <c r="I21" s="23">
        <v>678</v>
      </c>
      <c r="J21" s="23">
        <v>250</v>
      </c>
      <c r="K21" s="23">
        <v>222</v>
      </c>
      <c r="L21" s="23">
        <v>38</v>
      </c>
      <c r="M21" s="23">
        <v>13</v>
      </c>
      <c r="N21" s="23">
        <f t="shared" si="3"/>
        <v>1201</v>
      </c>
    </row>
    <row r="26" spans="2:14" ht="39">
      <c r="B26" s="2" t="s">
        <v>38</v>
      </c>
      <c r="C26" s="2" t="s">
        <v>1</v>
      </c>
      <c r="D26" s="2" t="s">
        <v>2</v>
      </c>
      <c r="E26" s="2" t="s">
        <v>3</v>
      </c>
      <c r="F26" s="2" t="s">
        <v>19</v>
      </c>
      <c r="G26" s="2"/>
      <c r="I26" s="2" t="s">
        <v>38</v>
      </c>
      <c r="J26" s="2" t="s">
        <v>1</v>
      </c>
      <c r="K26" s="2" t="s">
        <v>2</v>
      </c>
      <c r="L26" s="2" t="s">
        <v>3</v>
      </c>
      <c r="M26" s="2" t="s">
        <v>19</v>
      </c>
      <c r="N26" s="2"/>
    </row>
    <row r="27" spans="2:14" ht="16.5">
      <c r="B27" s="3">
        <f>SUM(B10:B21)</f>
        <v>7782</v>
      </c>
      <c r="C27" s="3">
        <f>SUM(C10:C21)</f>
        <v>3070</v>
      </c>
      <c r="D27" s="3">
        <f>SUM(D10:D21)</f>
        <v>3009</v>
      </c>
      <c r="E27" s="3">
        <f>SUM(E10:E21)</f>
        <v>533</v>
      </c>
      <c r="F27" s="3">
        <f>SUM(F10:F21)</f>
        <v>120</v>
      </c>
      <c r="G27" s="3"/>
      <c r="I27" s="3">
        <f>SUM(I10:I21)</f>
        <v>7643</v>
      </c>
      <c r="J27" s="3">
        <f>SUM(J10:J21)</f>
        <v>3009</v>
      </c>
      <c r="K27" s="3">
        <f>SUM(K10:K21)</f>
        <v>3120</v>
      </c>
      <c r="L27" s="3">
        <f>SUM(L10:L21)</f>
        <v>477</v>
      </c>
      <c r="M27" s="3">
        <f>SUM(M10:M21)</f>
        <v>165</v>
      </c>
      <c r="N27" s="3"/>
    </row>
  </sheetData>
  <sheetProtection/>
  <mergeCells count="4">
    <mergeCell ref="A1:F1"/>
    <mergeCell ref="H1:M1"/>
    <mergeCell ref="B2:F2"/>
    <mergeCell ref="I2:M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N21"/>
    </sheetView>
  </sheetViews>
  <sheetFormatPr defaultColWidth="9.00390625" defaultRowHeight="16.5"/>
  <cols>
    <col min="1" max="1" width="44.125" style="0" bestFit="1" customWidth="1"/>
    <col min="8" max="8" width="44.125" style="0" bestFit="1" customWidth="1"/>
  </cols>
  <sheetData>
    <row r="1" spans="1:14" ht="21">
      <c r="A1" s="34" t="s">
        <v>20</v>
      </c>
      <c r="B1" s="35"/>
      <c r="C1" s="35"/>
      <c r="D1" s="35"/>
      <c r="E1" s="35"/>
      <c r="F1" s="35"/>
      <c r="G1" s="17"/>
      <c r="H1" s="34" t="s">
        <v>20</v>
      </c>
      <c r="I1" s="35"/>
      <c r="J1" s="35"/>
      <c r="K1" s="35"/>
      <c r="L1" s="35"/>
      <c r="M1" s="35"/>
      <c r="N1" s="17"/>
    </row>
    <row r="2" spans="1:14" ht="21">
      <c r="A2" s="20" t="s">
        <v>67</v>
      </c>
      <c r="B2" s="36" t="s">
        <v>4</v>
      </c>
      <c r="C2" s="37"/>
      <c r="D2" s="37"/>
      <c r="E2" s="37"/>
      <c r="F2" s="37"/>
      <c r="G2" s="19"/>
      <c r="H2" s="20" t="s">
        <v>68</v>
      </c>
      <c r="I2" s="36" t="s">
        <v>4</v>
      </c>
      <c r="J2" s="37"/>
      <c r="K2" s="37"/>
      <c r="L2" s="37"/>
      <c r="M2" s="37"/>
      <c r="N2" s="19"/>
    </row>
    <row r="3" spans="1:14" ht="39">
      <c r="A3" s="21" t="s">
        <v>41</v>
      </c>
      <c r="B3" s="22" t="s">
        <v>0</v>
      </c>
      <c r="C3" s="22" t="s">
        <v>1</v>
      </c>
      <c r="D3" s="22" t="s">
        <v>2</v>
      </c>
      <c r="E3" s="22" t="s">
        <v>3</v>
      </c>
      <c r="F3" s="22" t="s">
        <v>19</v>
      </c>
      <c r="G3" s="22" t="s">
        <v>60</v>
      </c>
      <c r="H3" s="21" t="s">
        <v>5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19</v>
      </c>
      <c r="N3" s="22" t="s">
        <v>60</v>
      </c>
    </row>
    <row r="4" spans="1:14" ht="21">
      <c r="A4" s="21" t="s">
        <v>45</v>
      </c>
      <c r="B4" s="22"/>
      <c r="C4" s="22"/>
      <c r="D4" s="22"/>
      <c r="E4" s="22"/>
      <c r="F4" s="22"/>
      <c r="G4" s="23">
        <f aca="true" t="shared" si="0" ref="G4:G9">SUM(B4:F4)</f>
        <v>0</v>
      </c>
      <c r="H4" s="21" t="s">
        <v>45</v>
      </c>
      <c r="I4" s="22"/>
      <c r="J4" s="22"/>
      <c r="K4" s="22"/>
      <c r="L4" s="22"/>
      <c r="M4" s="22"/>
      <c r="N4" s="23">
        <f aca="true" t="shared" si="1" ref="N4:N9">SUM(I4:M4)</f>
        <v>0</v>
      </c>
    </row>
    <row r="5" spans="1:14" ht="21">
      <c r="A5" s="21" t="s">
        <v>46</v>
      </c>
      <c r="B5" s="22"/>
      <c r="C5" s="22"/>
      <c r="D5" s="22"/>
      <c r="E5" s="22"/>
      <c r="F5" s="22"/>
      <c r="G5" s="23">
        <f t="shared" si="0"/>
        <v>0</v>
      </c>
      <c r="H5" s="21" t="s">
        <v>46</v>
      </c>
      <c r="I5" s="22"/>
      <c r="J5" s="22"/>
      <c r="K5" s="22"/>
      <c r="L5" s="22"/>
      <c r="M5" s="22"/>
      <c r="N5" s="23">
        <f t="shared" si="1"/>
        <v>0</v>
      </c>
    </row>
    <row r="6" spans="1:14" ht="21">
      <c r="A6" s="21" t="s">
        <v>47</v>
      </c>
      <c r="B6" s="22"/>
      <c r="C6" s="22"/>
      <c r="D6" s="22"/>
      <c r="E6" s="22"/>
      <c r="F6" s="22"/>
      <c r="G6" s="23">
        <f t="shared" si="0"/>
        <v>0</v>
      </c>
      <c r="H6" s="21" t="s">
        <v>47</v>
      </c>
      <c r="I6" s="22"/>
      <c r="J6" s="22"/>
      <c r="K6" s="22"/>
      <c r="L6" s="22"/>
      <c r="M6" s="22"/>
      <c r="N6" s="23">
        <f t="shared" si="1"/>
        <v>0</v>
      </c>
    </row>
    <row r="7" spans="1:14" ht="21">
      <c r="A7" s="21" t="s">
        <v>48</v>
      </c>
      <c r="B7" s="22"/>
      <c r="C7" s="22"/>
      <c r="D7" s="22"/>
      <c r="E7" s="22"/>
      <c r="F7" s="22"/>
      <c r="G7" s="23">
        <f t="shared" si="0"/>
        <v>0</v>
      </c>
      <c r="H7" s="21" t="s">
        <v>48</v>
      </c>
      <c r="I7" s="22"/>
      <c r="J7" s="22"/>
      <c r="K7" s="22"/>
      <c r="L7" s="22"/>
      <c r="M7" s="22"/>
      <c r="N7" s="23">
        <f t="shared" si="1"/>
        <v>0</v>
      </c>
    </row>
    <row r="8" spans="1:14" ht="21">
      <c r="A8" s="21" t="s">
        <v>49</v>
      </c>
      <c r="B8" s="22"/>
      <c r="C8" s="22"/>
      <c r="D8" s="22"/>
      <c r="E8" s="22"/>
      <c r="F8" s="22"/>
      <c r="G8" s="23">
        <f t="shared" si="0"/>
        <v>0</v>
      </c>
      <c r="H8" s="21" t="s">
        <v>49</v>
      </c>
      <c r="I8" s="22"/>
      <c r="J8" s="22"/>
      <c r="K8" s="22"/>
      <c r="L8" s="22"/>
      <c r="M8" s="22"/>
      <c r="N8" s="23">
        <f t="shared" si="1"/>
        <v>0</v>
      </c>
    </row>
    <row r="9" spans="1:14" ht="21">
      <c r="A9" s="21" t="s">
        <v>50</v>
      </c>
      <c r="B9" s="22"/>
      <c r="C9" s="22"/>
      <c r="D9" s="22"/>
      <c r="E9" s="22"/>
      <c r="F9" s="22"/>
      <c r="G9" s="23">
        <f t="shared" si="0"/>
        <v>0</v>
      </c>
      <c r="H9" s="21" t="s">
        <v>50</v>
      </c>
      <c r="I9" s="22"/>
      <c r="J9" s="22"/>
      <c r="K9" s="22"/>
      <c r="L9" s="22"/>
      <c r="M9" s="22"/>
      <c r="N9" s="23">
        <f t="shared" si="1"/>
        <v>0</v>
      </c>
    </row>
    <row r="10" spans="1:14" ht="21">
      <c r="A10" s="21" t="s">
        <v>64</v>
      </c>
      <c r="B10" s="23">
        <v>682</v>
      </c>
      <c r="C10" s="23">
        <v>346</v>
      </c>
      <c r="D10" s="23">
        <v>123</v>
      </c>
      <c r="E10" s="23">
        <v>39</v>
      </c>
      <c r="F10" s="23">
        <v>16</v>
      </c>
      <c r="G10" s="23">
        <f>SUM(B10:F10)</f>
        <v>1206</v>
      </c>
      <c r="H10" s="21" t="s">
        <v>64</v>
      </c>
      <c r="I10" s="23">
        <v>665</v>
      </c>
      <c r="J10" s="23">
        <v>320</v>
      </c>
      <c r="K10" s="23">
        <v>169</v>
      </c>
      <c r="L10" s="23">
        <v>31</v>
      </c>
      <c r="M10" s="23">
        <v>18</v>
      </c>
      <c r="N10" s="23">
        <f>SUM(I10:M10)</f>
        <v>1203</v>
      </c>
    </row>
    <row r="11" spans="1:14" ht="21">
      <c r="A11" s="21" t="s">
        <v>52</v>
      </c>
      <c r="B11" s="23">
        <v>706</v>
      </c>
      <c r="C11" s="23">
        <v>325</v>
      </c>
      <c r="D11" s="23">
        <v>143</v>
      </c>
      <c r="E11" s="23">
        <v>28</v>
      </c>
      <c r="F11" s="23">
        <v>8</v>
      </c>
      <c r="G11" s="23">
        <f aca="true" t="shared" si="2" ref="G11:G21">SUM(B11:F11)</f>
        <v>1210</v>
      </c>
      <c r="H11" s="21" t="s">
        <v>52</v>
      </c>
      <c r="I11" s="23">
        <v>687</v>
      </c>
      <c r="J11" s="23">
        <v>310</v>
      </c>
      <c r="K11" s="23">
        <v>170</v>
      </c>
      <c r="L11" s="23">
        <v>22</v>
      </c>
      <c r="M11" s="23">
        <v>12</v>
      </c>
      <c r="N11" s="23">
        <f aca="true" t="shared" si="3" ref="N11:N21">SUM(I11:M11)</f>
        <v>1201</v>
      </c>
    </row>
    <row r="12" spans="1:14" ht="21">
      <c r="A12" s="21" t="s">
        <v>53</v>
      </c>
      <c r="B12" s="23">
        <v>646</v>
      </c>
      <c r="C12" s="23">
        <v>297</v>
      </c>
      <c r="D12" s="23">
        <v>218</v>
      </c>
      <c r="E12" s="23">
        <v>42</v>
      </c>
      <c r="F12" s="23">
        <v>7</v>
      </c>
      <c r="G12" s="23">
        <f t="shared" si="2"/>
        <v>1210</v>
      </c>
      <c r="H12" s="21" t="s">
        <v>53</v>
      </c>
      <c r="I12" s="23">
        <v>630</v>
      </c>
      <c r="J12" s="23">
        <v>279</v>
      </c>
      <c r="K12" s="23">
        <v>243</v>
      </c>
      <c r="L12" s="23">
        <v>39</v>
      </c>
      <c r="M12" s="23">
        <v>10</v>
      </c>
      <c r="N12" s="23">
        <f t="shared" si="3"/>
        <v>1201</v>
      </c>
    </row>
    <row r="13" spans="1:14" ht="21">
      <c r="A13" s="21" t="s">
        <v>54</v>
      </c>
      <c r="B13" s="23">
        <v>618</v>
      </c>
      <c r="C13" s="23">
        <v>157</v>
      </c>
      <c r="D13" s="23">
        <v>365</v>
      </c>
      <c r="E13" s="23">
        <v>54</v>
      </c>
      <c r="F13" s="23">
        <v>16</v>
      </c>
      <c r="G13" s="23">
        <f t="shared" si="2"/>
        <v>1210</v>
      </c>
      <c r="H13" s="21" t="s">
        <v>54</v>
      </c>
      <c r="I13" s="23">
        <v>617</v>
      </c>
      <c r="J13" s="23">
        <v>197</v>
      </c>
      <c r="K13" s="23">
        <v>312</v>
      </c>
      <c r="L13" s="23">
        <v>50</v>
      </c>
      <c r="M13" s="23">
        <v>25</v>
      </c>
      <c r="N13" s="23">
        <f t="shared" si="3"/>
        <v>1201</v>
      </c>
    </row>
    <row r="14" spans="1:14" ht="21">
      <c r="A14" s="21" t="s">
        <v>55</v>
      </c>
      <c r="B14" s="23">
        <v>566</v>
      </c>
      <c r="C14" s="23">
        <v>159</v>
      </c>
      <c r="D14" s="23">
        <v>418</v>
      </c>
      <c r="E14" s="23">
        <v>43</v>
      </c>
      <c r="F14" s="23">
        <v>24</v>
      </c>
      <c r="G14" s="23">
        <f t="shared" si="2"/>
        <v>1210</v>
      </c>
      <c r="H14" s="21" t="s">
        <v>55</v>
      </c>
      <c r="I14" s="23">
        <v>572</v>
      </c>
      <c r="J14" s="23">
        <v>185</v>
      </c>
      <c r="K14" s="23">
        <v>400</v>
      </c>
      <c r="L14" s="23">
        <v>34</v>
      </c>
      <c r="M14" s="23">
        <v>10</v>
      </c>
      <c r="N14" s="23">
        <f t="shared" si="3"/>
        <v>1201</v>
      </c>
    </row>
    <row r="15" spans="1:14" ht="21">
      <c r="A15" s="21" t="s">
        <v>56</v>
      </c>
      <c r="B15" s="23">
        <v>592</v>
      </c>
      <c r="C15" s="23">
        <v>216</v>
      </c>
      <c r="D15" s="23">
        <v>359</v>
      </c>
      <c r="E15" s="23">
        <v>34</v>
      </c>
      <c r="F15" s="23">
        <v>9</v>
      </c>
      <c r="G15" s="23">
        <f t="shared" si="2"/>
        <v>1210</v>
      </c>
      <c r="H15" s="21" t="s">
        <v>56</v>
      </c>
      <c r="I15" s="23">
        <v>586</v>
      </c>
      <c r="J15" s="23">
        <v>237</v>
      </c>
      <c r="K15" s="23">
        <v>335</v>
      </c>
      <c r="L15" s="23">
        <v>34</v>
      </c>
      <c r="M15" s="23">
        <v>9</v>
      </c>
      <c r="N15" s="23">
        <f t="shared" si="3"/>
        <v>1201</v>
      </c>
    </row>
    <row r="16" spans="1:14" ht="21">
      <c r="A16" s="21" t="s">
        <v>57</v>
      </c>
      <c r="B16" s="23">
        <v>581</v>
      </c>
      <c r="C16" s="23">
        <v>377</v>
      </c>
      <c r="D16" s="23">
        <v>160</v>
      </c>
      <c r="E16" s="23">
        <v>80</v>
      </c>
      <c r="F16" s="23">
        <v>12</v>
      </c>
      <c r="G16" s="23">
        <f t="shared" si="2"/>
        <v>1210</v>
      </c>
      <c r="H16" s="21" t="s">
        <v>57</v>
      </c>
      <c r="I16" s="23">
        <v>573</v>
      </c>
      <c r="J16" s="23">
        <v>320</v>
      </c>
      <c r="K16" s="23">
        <v>210</v>
      </c>
      <c r="L16" s="23">
        <v>81</v>
      </c>
      <c r="M16" s="23">
        <v>17</v>
      </c>
      <c r="N16" s="23">
        <f t="shared" si="3"/>
        <v>1201</v>
      </c>
    </row>
    <row r="17" spans="1:14" ht="21">
      <c r="A17" s="21" t="s">
        <v>58</v>
      </c>
      <c r="B17" s="23">
        <v>481</v>
      </c>
      <c r="C17" s="23">
        <v>165</v>
      </c>
      <c r="D17" s="23">
        <v>519</v>
      </c>
      <c r="E17" s="23">
        <v>35</v>
      </c>
      <c r="F17" s="23">
        <v>10</v>
      </c>
      <c r="G17" s="23">
        <f t="shared" si="2"/>
        <v>1210</v>
      </c>
      <c r="H17" s="21" t="s">
        <v>58</v>
      </c>
      <c r="I17" s="23">
        <v>476</v>
      </c>
      <c r="J17" s="23">
        <v>170</v>
      </c>
      <c r="K17" s="23">
        <v>509</v>
      </c>
      <c r="L17" s="23">
        <v>35</v>
      </c>
      <c r="M17" s="23">
        <v>11</v>
      </c>
      <c r="N17" s="23">
        <f t="shared" si="3"/>
        <v>1201</v>
      </c>
    </row>
    <row r="18" spans="1:14" ht="21">
      <c r="A18" s="21" t="s">
        <v>59</v>
      </c>
      <c r="B18" s="23">
        <v>729</v>
      </c>
      <c r="C18" s="23">
        <v>215</v>
      </c>
      <c r="D18" s="23">
        <v>172</v>
      </c>
      <c r="E18" s="23">
        <v>89</v>
      </c>
      <c r="F18" s="23">
        <v>5</v>
      </c>
      <c r="G18" s="23">
        <f t="shared" si="2"/>
        <v>1210</v>
      </c>
      <c r="H18" s="21" t="s">
        <v>59</v>
      </c>
      <c r="I18" s="23">
        <v>710</v>
      </c>
      <c r="J18" s="23">
        <v>212</v>
      </c>
      <c r="K18" s="23">
        <v>205</v>
      </c>
      <c r="L18" s="23">
        <v>61</v>
      </c>
      <c r="M18" s="23">
        <v>13</v>
      </c>
      <c r="N18" s="23">
        <f t="shared" si="3"/>
        <v>1201</v>
      </c>
    </row>
    <row r="19" spans="1:14" ht="21">
      <c r="A19" s="20" t="s">
        <v>44</v>
      </c>
      <c r="B19" s="23">
        <v>748</v>
      </c>
      <c r="C19" s="23">
        <v>318</v>
      </c>
      <c r="D19" s="23">
        <v>130</v>
      </c>
      <c r="E19" s="23">
        <v>12</v>
      </c>
      <c r="F19" s="23">
        <v>2</v>
      </c>
      <c r="G19" s="23">
        <f t="shared" si="2"/>
        <v>1210</v>
      </c>
      <c r="H19" s="20" t="s">
        <v>44</v>
      </c>
      <c r="I19" s="23">
        <v>721</v>
      </c>
      <c r="J19" s="23">
        <v>323</v>
      </c>
      <c r="K19" s="23">
        <v>125</v>
      </c>
      <c r="L19" s="23">
        <v>23</v>
      </c>
      <c r="M19" s="23">
        <v>9</v>
      </c>
      <c r="N19" s="23">
        <f t="shared" si="3"/>
        <v>1201</v>
      </c>
    </row>
    <row r="20" spans="1:14" ht="21">
      <c r="A20" s="21" t="s">
        <v>43</v>
      </c>
      <c r="B20" s="23">
        <v>755</v>
      </c>
      <c r="C20" s="23">
        <v>219</v>
      </c>
      <c r="D20" s="23">
        <v>201</v>
      </c>
      <c r="E20" s="23">
        <v>31</v>
      </c>
      <c r="F20" s="23">
        <v>4</v>
      </c>
      <c r="G20" s="23">
        <f t="shared" si="2"/>
        <v>1210</v>
      </c>
      <c r="H20" s="21" t="s">
        <v>43</v>
      </c>
      <c r="I20" s="23">
        <v>728</v>
      </c>
      <c r="J20" s="23">
        <v>206</v>
      </c>
      <c r="K20" s="23">
        <v>220</v>
      </c>
      <c r="L20" s="23">
        <v>29</v>
      </c>
      <c r="M20" s="23">
        <v>18</v>
      </c>
      <c r="N20" s="23">
        <f t="shared" si="3"/>
        <v>1201</v>
      </c>
    </row>
    <row r="21" spans="1:14" ht="21">
      <c r="A21" s="21" t="s">
        <v>42</v>
      </c>
      <c r="B21" s="23">
        <v>678</v>
      </c>
      <c r="C21" s="23">
        <v>276</v>
      </c>
      <c r="D21" s="23">
        <v>201</v>
      </c>
      <c r="E21" s="23">
        <v>46</v>
      </c>
      <c r="F21" s="23">
        <v>7</v>
      </c>
      <c r="G21" s="23">
        <f t="shared" si="2"/>
        <v>1208</v>
      </c>
      <c r="H21" s="21" t="s">
        <v>42</v>
      </c>
      <c r="I21" s="23">
        <v>678</v>
      </c>
      <c r="J21" s="23">
        <v>250</v>
      </c>
      <c r="K21" s="23">
        <v>222</v>
      </c>
      <c r="L21" s="23">
        <v>38</v>
      </c>
      <c r="M21" s="23">
        <v>13</v>
      </c>
      <c r="N21" s="23">
        <f t="shared" si="3"/>
        <v>1201</v>
      </c>
    </row>
    <row r="26" spans="2:14" ht="39">
      <c r="B26" s="2" t="s">
        <v>38</v>
      </c>
      <c r="C26" s="2" t="s">
        <v>1</v>
      </c>
      <c r="D26" s="2" t="s">
        <v>2</v>
      </c>
      <c r="E26" s="2" t="s">
        <v>3</v>
      </c>
      <c r="F26" s="2" t="s">
        <v>19</v>
      </c>
      <c r="G26" s="2"/>
      <c r="I26" s="2" t="s">
        <v>38</v>
      </c>
      <c r="J26" s="2" t="s">
        <v>1</v>
      </c>
      <c r="K26" s="2" t="s">
        <v>2</v>
      </c>
      <c r="L26" s="2" t="s">
        <v>3</v>
      </c>
      <c r="M26" s="2" t="s">
        <v>19</v>
      </c>
      <c r="N26" s="2"/>
    </row>
    <row r="27" spans="2:14" ht="16.5">
      <c r="B27" s="3">
        <f>SUM(B10:B21)</f>
        <v>7782</v>
      </c>
      <c r="C27" s="3">
        <f>SUM(C10:C21)</f>
        <v>3070</v>
      </c>
      <c r="D27" s="3">
        <f>SUM(D10:D21)</f>
        <v>3009</v>
      </c>
      <c r="E27" s="3">
        <f>SUM(E10:E21)</f>
        <v>533</v>
      </c>
      <c r="F27" s="3">
        <f>SUM(F10:F21)</f>
        <v>120</v>
      </c>
      <c r="G27" s="3"/>
      <c r="I27" s="3">
        <f>SUM(I10:I21)</f>
        <v>7643</v>
      </c>
      <c r="J27" s="3">
        <f>SUM(J10:J21)</f>
        <v>3009</v>
      </c>
      <c r="K27" s="3">
        <f>SUM(K10:K21)</f>
        <v>3120</v>
      </c>
      <c r="L27" s="3">
        <f>SUM(L10:L21)</f>
        <v>477</v>
      </c>
      <c r="M27" s="3">
        <f>SUM(M10:M21)</f>
        <v>165</v>
      </c>
      <c r="N27" s="3"/>
    </row>
  </sheetData>
  <sheetProtection/>
  <mergeCells count="4">
    <mergeCell ref="A1:F1"/>
    <mergeCell ref="H1:M1"/>
    <mergeCell ref="B2:F2"/>
    <mergeCell ref="I2:M2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N21"/>
    </sheetView>
  </sheetViews>
  <sheetFormatPr defaultColWidth="9.00390625" defaultRowHeight="16.5"/>
  <cols>
    <col min="1" max="1" width="44.125" style="0" bestFit="1" customWidth="1"/>
    <col min="8" max="8" width="44.125" style="0" bestFit="1" customWidth="1"/>
  </cols>
  <sheetData>
    <row r="1" spans="1:14" ht="21">
      <c r="A1" s="34" t="s">
        <v>20</v>
      </c>
      <c r="B1" s="35"/>
      <c r="C1" s="35"/>
      <c r="D1" s="35"/>
      <c r="E1" s="35"/>
      <c r="F1" s="35"/>
      <c r="G1" s="17"/>
      <c r="H1" s="34" t="s">
        <v>20</v>
      </c>
      <c r="I1" s="35"/>
      <c r="J1" s="35"/>
      <c r="K1" s="35"/>
      <c r="L1" s="35"/>
      <c r="M1" s="35"/>
      <c r="N1" s="17"/>
    </row>
    <row r="2" spans="1:14" ht="21">
      <c r="A2" s="20" t="s">
        <v>69</v>
      </c>
      <c r="B2" s="36" t="s">
        <v>4</v>
      </c>
      <c r="C2" s="37"/>
      <c r="D2" s="37"/>
      <c r="E2" s="37"/>
      <c r="F2" s="37"/>
      <c r="G2" s="19"/>
      <c r="H2" s="20" t="s">
        <v>70</v>
      </c>
      <c r="I2" s="36" t="s">
        <v>4</v>
      </c>
      <c r="J2" s="37"/>
      <c r="K2" s="37"/>
      <c r="L2" s="37"/>
      <c r="M2" s="37"/>
      <c r="N2" s="19"/>
    </row>
    <row r="3" spans="1:14" ht="39">
      <c r="A3" s="21" t="s">
        <v>41</v>
      </c>
      <c r="B3" s="22" t="s">
        <v>0</v>
      </c>
      <c r="C3" s="22" t="s">
        <v>1</v>
      </c>
      <c r="D3" s="22" t="s">
        <v>2</v>
      </c>
      <c r="E3" s="22" t="s">
        <v>3</v>
      </c>
      <c r="F3" s="22" t="s">
        <v>19</v>
      </c>
      <c r="G3" s="22" t="s">
        <v>60</v>
      </c>
      <c r="H3" s="21" t="s">
        <v>5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19</v>
      </c>
      <c r="N3" s="22" t="s">
        <v>60</v>
      </c>
    </row>
    <row r="4" spans="1:14" ht="21">
      <c r="A4" s="21" t="s">
        <v>45</v>
      </c>
      <c r="B4" s="22"/>
      <c r="C4" s="22"/>
      <c r="D4" s="22"/>
      <c r="E4" s="22"/>
      <c r="F4" s="22"/>
      <c r="G4" s="23">
        <f aca="true" t="shared" si="0" ref="G4:G9">SUM(B4:F4)</f>
        <v>0</v>
      </c>
      <c r="H4" s="21" t="s">
        <v>45</v>
      </c>
      <c r="I4" s="22"/>
      <c r="J4" s="22"/>
      <c r="K4" s="22"/>
      <c r="L4" s="22"/>
      <c r="M4" s="22"/>
      <c r="N4" s="23">
        <f aca="true" t="shared" si="1" ref="N4:N9">SUM(I4:M4)</f>
        <v>0</v>
      </c>
    </row>
    <row r="5" spans="1:14" ht="21">
      <c r="A5" s="21" t="s">
        <v>46</v>
      </c>
      <c r="B5" s="22"/>
      <c r="C5" s="22"/>
      <c r="D5" s="22"/>
      <c r="E5" s="22"/>
      <c r="F5" s="22"/>
      <c r="G5" s="23">
        <f t="shared" si="0"/>
        <v>0</v>
      </c>
      <c r="H5" s="21" t="s">
        <v>46</v>
      </c>
      <c r="I5" s="22"/>
      <c r="J5" s="22"/>
      <c r="K5" s="22"/>
      <c r="L5" s="22"/>
      <c r="M5" s="22"/>
      <c r="N5" s="23">
        <f t="shared" si="1"/>
        <v>0</v>
      </c>
    </row>
    <row r="6" spans="1:14" ht="21">
      <c r="A6" s="21" t="s">
        <v>47</v>
      </c>
      <c r="B6" s="22"/>
      <c r="C6" s="22"/>
      <c r="D6" s="22"/>
      <c r="E6" s="22"/>
      <c r="F6" s="22"/>
      <c r="G6" s="23">
        <f t="shared" si="0"/>
        <v>0</v>
      </c>
      <c r="H6" s="21" t="s">
        <v>47</v>
      </c>
      <c r="I6" s="22"/>
      <c r="J6" s="22"/>
      <c r="K6" s="22"/>
      <c r="L6" s="22"/>
      <c r="M6" s="22"/>
      <c r="N6" s="23">
        <f t="shared" si="1"/>
        <v>0</v>
      </c>
    </row>
    <row r="7" spans="1:14" ht="21">
      <c r="A7" s="21" t="s">
        <v>48</v>
      </c>
      <c r="B7" s="22"/>
      <c r="C7" s="22"/>
      <c r="D7" s="22"/>
      <c r="E7" s="22"/>
      <c r="F7" s="22"/>
      <c r="G7" s="23">
        <f t="shared" si="0"/>
        <v>0</v>
      </c>
      <c r="H7" s="21" t="s">
        <v>48</v>
      </c>
      <c r="I7" s="22"/>
      <c r="J7" s="22"/>
      <c r="K7" s="22"/>
      <c r="L7" s="22"/>
      <c r="M7" s="22"/>
      <c r="N7" s="23">
        <f t="shared" si="1"/>
        <v>0</v>
      </c>
    </row>
    <row r="8" spans="1:14" ht="21">
      <c r="A8" s="21" t="s">
        <v>49</v>
      </c>
      <c r="B8" s="22"/>
      <c r="C8" s="22"/>
      <c r="D8" s="22"/>
      <c r="E8" s="22"/>
      <c r="F8" s="22"/>
      <c r="G8" s="23">
        <f t="shared" si="0"/>
        <v>0</v>
      </c>
      <c r="H8" s="21" t="s">
        <v>49</v>
      </c>
      <c r="I8" s="22"/>
      <c r="J8" s="22"/>
      <c r="K8" s="22"/>
      <c r="L8" s="22"/>
      <c r="M8" s="22"/>
      <c r="N8" s="23">
        <f t="shared" si="1"/>
        <v>0</v>
      </c>
    </row>
    <row r="9" spans="1:14" ht="21">
      <c r="A9" s="21" t="s">
        <v>50</v>
      </c>
      <c r="B9" s="22"/>
      <c r="C9" s="22"/>
      <c r="D9" s="22"/>
      <c r="E9" s="22"/>
      <c r="F9" s="22"/>
      <c r="G9" s="23">
        <f t="shared" si="0"/>
        <v>0</v>
      </c>
      <c r="H9" s="21" t="s">
        <v>50</v>
      </c>
      <c r="I9" s="22"/>
      <c r="J9" s="22"/>
      <c r="K9" s="22"/>
      <c r="L9" s="22"/>
      <c r="M9" s="22"/>
      <c r="N9" s="23">
        <f t="shared" si="1"/>
        <v>0</v>
      </c>
    </row>
    <row r="10" spans="1:14" ht="21">
      <c r="A10" s="21" t="s">
        <v>64</v>
      </c>
      <c r="B10" s="23">
        <v>682</v>
      </c>
      <c r="C10" s="23">
        <v>346</v>
      </c>
      <c r="D10" s="23">
        <v>123</v>
      </c>
      <c r="E10" s="23">
        <v>39</v>
      </c>
      <c r="F10" s="23">
        <v>16</v>
      </c>
      <c r="G10" s="23">
        <f>SUM(B10:F10)</f>
        <v>1206</v>
      </c>
      <c r="H10" s="21" t="s">
        <v>64</v>
      </c>
      <c r="I10" s="23">
        <v>665</v>
      </c>
      <c r="J10" s="23">
        <v>320</v>
      </c>
      <c r="K10" s="23">
        <v>169</v>
      </c>
      <c r="L10" s="23">
        <v>31</v>
      </c>
      <c r="M10" s="23">
        <v>18</v>
      </c>
      <c r="N10" s="23">
        <f>SUM(I10:M10)</f>
        <v>1203</v>
      </c>
    </row>
    <row r="11" spans="1:14" ht="21">
      <c r="A11" s="21" t="s">
        <v>52</v>
      </c>
      <c r="B11" s="23">
        <v>706</v>
      </c>
      <c r="C11" s="23">
        <v>325</v>
      </c>
      <c r="D11" s="23">
        <v>143</v>
      </c>
      <c r="E11" s="23">
        <v>28</v>
      </c>
      <c r="F11" s="23">
        <v>8</v>
      </c>
      <c r="G11" s="23">
        <f aca="true" t="shared" si="2" ref="G11:G21">SUM(B11:F11)</f>
        <v>1210</v>
      </c>
      <c r="H11" s="21" t="s">
        <v>52</v>
      </c>
      <c r="I11" s="23">
        <v>687</v>
      </c>
      <c r="J11" s="23">
        <v>310</v>
      </c>
      <c r="K11" s="23">
        <v>170</v>
      </c>
      <c r="L11" s="23">
        <v>22</v>
      </c>
      <c r="M11" s="23">
        <v>12</v>
      </c>
      <c r="N11" s="23">
        <f aca="true" t="shared" si="3" ref="N11:N21">SUM(I11:M11)</f>
        <v>1201</v>
      </c>
    </row>
    <row r="12" spans="1:14" ht="21">
      <c r="A12" s="21" t="s">
        <v>53</v>
      </c>
      <c r="B12" s="23">
        <v>646</v>
      </c>
      <c r="C12" s="23">
        <v>297</v>
      </c>
      <c r="D12" s="23">
        <v>218</v>
      </c>
      <c r="E12" s="23">
        <v>42</v>
      </c>
      <c r="F12" s="23">
        <v>7</v>
      </c>
      <c r="G12" s="23">
        <f t="shared" si="2"/>
        <v>1210</v>
      </c>
      <c r="H12" s="21" t="s">
        <v>53</v>
      </c>
      <c r="I12" s="23">
        <v>630</v>
      </c>
      <c r="J12" s="23">
        <v>279</v>
      </c>
      <c r="K12" s="23">
        <v>243</v>
      </c>
      <c r="L12" s="23">
        <v>39</v>
      </c>
      <c r="M12" s="23">
        <v>10</v>
      </c>
      <c r="N12" s="23">
        <f t="shared" si="3"/>
        <v>1201</v>
      </c>
    </row>
    <row r="13" spans="1:14" ht="21">
      <c r="A13" s="21" t="s">
        <v>54</v>
      </c>
      <c r="B13" s="23">
        <v>618</v>
      </c>
      <c r="C13" s="23">
        <v>157</v>
      </c>
      <c r="D13" s="23">
        <v>365</v>
      </c>
      <c r="E13" s="23">
        <v>54</v>
      </c>
      <c r="F13" s="23">
        <v>16</v>
      </c>
      <c r="G13" s="23">
        <f t="shared" si="2"/>
        <v>1210</v>
      </c>
      <c r="H13" s="21" t="s">
        <v>54</v>
      </c>
      <c r="I13" s="23">
        <v>617</v>
      </c>
      <c r="J13" s="23">
        <v>197</v>
      </c>
      <c r="K13" s="23">
        <v>312</v>
      </c>
      <c r="L13" s="23">
        <v>50</v>
      </c>
      <c r="M13" s="23">
        <v>25</v>
      </c>
      <c r="N13" s="23">
        <f t="shared" si="3"/>
        <v>1201</v>
      </c>
    </row>
    <row r="14" spans="1:14" ht="21">
      <c r="A14" s="21" t="s">
        <v>55</v>
      </c>
      <c r="B14" s="23">
        <v>566</v>
      </c>
      <c r="C14" s="23">
        <v>159</v>
      </c>
      <c r="D14" s="23">
        <v>418</v>
      </c>
      <c r="E14" s="23">
        <v>43</v>
      </c>
      <c r="F14" s="23">
        <v>24</v>
      </c>
      <c r="G14" s="23">
        <f t="shared" si="2"/>
        <v>1210</v>
      </c>
      <c r="H14" s="21" t="s">
        <v>55</v>
      </c>
      <c r="I14" s="23">
        <v>572</v>
      </c>
      <c r="J14" s="23">
        <v>185</v>
      </c>
      <c r="K14" s="23">
        <v>400</v>
      </c>
      <c r="L14" s="23">
        <v>34</v>
      </c>
      <c r="M14" s="23">
        <v>10</v>
      </c>
      <c r="N14" s="23">
        <f t="shared" si="3"/>
        <v>1201</v>
      </c>
    </row>
    <row r="15" spans="1:14" ht="21">
      <c r="A15" s="21" t="s">
        <v>56</v>
      </c>
      <c r="B15" s="23">
        <v>592</v>
      </c>
      <c r="C15" s="23">
        <v>216</v>
      </c>
      <c r="D15" s="23">
        <v>359</v>
      </c>
      <c r="E15" s="23">
        <v>34</v>
      </c>
      <c r="F15" s="23">
        <v>9</v>
      </c>
      <c r="G15" s="23">
        <f t="shared" si="2"/>
        <v>1210</v>
      </c>
      <c r="H15" s="21" t="s">
        <v>56</v>
      </c>
      <c r="I15" s="23">
        <v>586</v>
      </c>
      <c r="J15" s="23">
        <v>237</v>
      </c>
      <c r="K15" s="23">
        <v>335</v>
      </c>
      <c r="L15" s="23">
        <v>34</v>
      </c>
      <c r="M15" s="23">
        <v>9</v>
      </c>
      <c r="N15" s="23">
        <f t="shared" si="3"/>
        <v>1201</v>
      </c>
    </row>
    <row r="16" spans="1:14" ht="21">
      <c r="A16" s="21" t="s">
        <v>57</v>
      </c>
      <c r="B16" s="23">
        <v>581</v>
      </c>
      <c r="C16" s="23">
        <v>377</v>
      </c>
      <c r="D16" s="23">
        <v>160</v>
      </c>
      <c r="E16" s="23">
        <v>80</v>
      </c>
      <c r="F16" s="23">
        <v>12</v>
      </c>
      <c r="G16" s="23">
        <f t="shared" si="2"/>
        <v>1210</v>
      </c>
      <c r="H16" s="21" t="s">
        <v>57</v>
      </c>
      <c r="I16" s="23">
        <v>573</v>
      </c>
      <c r="J16" s="23">
        <v>320</v>
      </c>
      <c r="K16" s="23">
        <v>210</v>
      </c>
      <c r="L16" s="23">
        <v>81</v>
      </c>
      <c r="M16" s="23">
        <v>17</v>
      </c>
      <c r="N16" s="23">
        <f t="shared" si="3"/>
        <v>1201</v>
      </c>
    </row>
    <row r="17" spans="1:14" ht="21">
      <c r="A17" s="21" t="s">
        <v>58</v>
      </c>
      <c r="B17" s="23">
        <v>481</v>
      </c>
      <c r="C17" s="23">
        <v>165</v>
      </c>
      <c r="D17" s="23">
        <v>519</v>
      </c>
      <c r="E17" s="23">
        <v>35</v>
      </c>
      <c r="F17" s="23">
        <v>10</v>
      </c>
      <c r="G17" s="23">
        <f t="shared" si="2"/>
        <v>1210</v>
      </c>
      <c r="H17" s="21" t="s">
        <v>58</v>
      </c>
      <c r="I17" s="23">
        <v>476</v>
      </c>
      <c r="J17" s="23">
        <v>170</v>
      </c>
      <c r="K17" s="23">
        <v>509</v>
      </c>
      <c r="L17" s="23">
        <v>35</v>
      </c>
      <c r="M17" s="23">
        <v>11</v>
      </c>
      <c r="N17" s="23">
        <f t="shared" si="3"/>
        <v>1201</v>
      </c>
    </row>
    <row r="18" spans="1:14" ht="21">
      <c r="A18" s="21" t="s">
        <v>59</v>
      </c>
      <c r="B18" s="23">
        <v>729</v>
      </c>
      <c r="C18" s="23">
        <v>215</v>
      </c>
      <c r="D18" s="23">
        <v>172</v>
      </c>
      <c r="E18" s="23">
        <v>89</v>
      </c>
      <c r="F18" s="23">
        <v>5</v>
      </c>
      <c r="G18" s="23">
        <f t="shared" si="2"/>
        <v>1210</v>
      </c>
      <c r="H18" s="21" t="s">
        <v>59</v>
      </c>
      <c r="I18" s="23">
        <v>710</v>
      </c>
      <c r="J18" s="23">
        <v>212</v>
      </c>
      <c r="K18" s="23">
        <v>205</v>
      </c>
      <c r="L18" s="23">
        <v>61</v>
      </c>
      <c r="M18" s="23">
        <v>13</v>
      </c>
      <c r="N18" s="23">
        <f t="shared" si="3"/>
        <v>1201</v>
      </c>
    </row>
    <row r="19" spans="1:14" ht="21">
      <c r="A19" s="20" t="s">
        <v>44</v>
      </c>
      <c r="B19" s="23">
        <v>748</v>
      </c>
      <c r="C19" s="23">
        <v>318</v>
      </c>
      <c r="D19" s="23">
        <v>130</v>
      </c>
      <c r="E19" s="23">
        <v>12</v>
      </c>
      <c r="F19" s="23">
        <v>2</v>
      </c>
      <c r="G19" s="23">
        <f t="shared" si="2"/>
        <v>1210</v>
      </c>
      <c r="H19" s="20" t="s">
        <v>44</v>
      </c>
      <c r="I19" s="23">
        <v>721</v>
      </c>
      <c r="J19" s="23">
        <v>323</v>
      </c>
      <c r="K19" s="23">
        <v>125</v>
      </c>
      <c r="L19" s="23">
        <v>23</v>
      </c>
      <c r="M19" s="23">
        <v>9</v>
      </c>
      <c r="N19" s="23">
        <f t="shared" si="3"/>
        <v>1201</v>
      </c>
    </row>
    <row r="20" spans="1:14" ht="21">
      <c r="A20" s="21" t="s">
        <v>43</v>
      </c>
      <c r="B20" s="23">
        <v>755</v>
      </c>
      <c r="C20" s="23">
        <v>219</v>
      </c>
      <c r="D20" s="23">
        <v>201</v>
      </c>
      <c r="E20" s="23">
        <v>31</v>
      </c>
      <c r="F20" s="23">
        <v>4</v>
      </c>
      <c r="G20" s="23">
        <f t="shared" si="2"/>
        <v>1210</v>
      </c>
      <c r="H20" s="21" t="s">
        <v>43</v>
      </c>
      <c r="I20" s="23">
        <v>728</v>
      </c>
      <c r="J20" s="23">
        <v>206</v>
      </c>
      <c r="K20" s="23">
        <v>220</v>
      </c>
      <c r="L20" s="23">
        <v>29</v>
      </c>
      <c r="M20" s="23">
        <v>18</v>
      </c>
      <c r="N20" s="23">
        <f t="shared" si="3"/>
        <v>1201</v>
      </c>
    </row>
    <row r="21" spans="1:14" ht="21">
      <c r="A21" s="21" t="s">
        <v>42</v>
      </c>
      <c r="B21" s="23">
        <v>678</v>
      </c>
      <c r="C21" s="23">
        <v>276</v>
      </c>
      <c r="D21" s="23">
        <v>201</v>
      </c>
      <c r="E21" s="23">
        <v>46</v>
      </c>
      <c r="F21" s="23">
        <v>7</v>
      </c>
      <c r="G21" s="23">
        <f t="shared" si="2"/>
        <v>1208</v>
      </c>
      <c r="H21" s="21" t="s">
        <v>42</v>
      </c>
      <c r="I21" s="23">
        <v>678</v>
      </c>
      <c r="J21" s="23">
        <v>250</v>
      </c>
      <c r="K21" s="23">
        <v>222</v>
      </c>
      <c r="L21" s="23">
        <v>38</v>
      </c>
      <c r="M21" s="23">
        <v>13</v>
      </c>
      <c r="N21" s="23">
        <f t="shared" si="3"/>
        <v>1201</v>
      </c>
    </row>
    <row r="26" spans="2:14" ht="39">
      <c r="B26" s="2" t="s">
        <v>38</v>
      </c>
      <c r="C26" s="2" t="s">
        <v>1</v>
      </c>
      <c r="D26" s="2" t="s">
        <v>2</v>
      </c>
      <c r="E26" s="2" t="s">
        <v>3</v>
      </c>
      <c r="F26" s="2" t="s">
        <v>19</v>
      </c>
      <c r="G26" s="2"/>
      <c r="I26" s="2" t="s">
        <v>38</v>
      </c>
      <c r="J26" s="2" t="s">
        <v>1</v>
      </c>
      <c r="K26" s="2" t="s">
        <v>2</v>
      </c>
      <c r="L26" s="2" t="s">
        <v>3</v>
      </c>
      <c r="M26" s="2" t="s">
        <v>19</v>
      </c>
      <c r="N26" s="2"/>
    </row>
    <row r="27" spans="2:14" ht="16.5">
      <c r="B27" s="3">
        <f>SUM(B10:B21)</f>
        <v>7782</v>
      </c>
      <c r="C27" s="3">
        <f>SUM(C10:C21)</f>
        <v>3070</v>
      </c>
      <c r="D27" s="3">
        <f>SUM(D10:D21)</f>
        <v>3009</v>
      </c>
      <c r="E27" s="3">
        <f>SUM(E10:E21)</f>
        <v>533</v>
      </c>
      <c r="F27" s="3">
        <f>SUM(F10:F21)</f>
        <v>120</v>
      </c>
      <c r="G27" s="3"/>
      <c r="I27" s="3">
        <f>SUM(I10:I21)</f>
        <v>7643</v>
      </c>
      <c r="J27" s="3">
        <f>SUM(J10:J21)</f>
        <v>3009</v>
      </c>
      <c r="K27" s="3">
        <f>SUM(K10:K21)</f>
        <v>3120</v>
      </c>
      <c r="L27" s="3">
        <f>SUM(L10:L21)</f>
        <v>477</v>
      </c>
      <c r="M27" s="3">
        <f>SUM(M10:M21)</f>
        <v>165</v>
      </c>
      <c r="N27" s="3"/>
    </row>
  </sheetData>
  <sheetProtection/>
  <mergeCells count="4">
    <mergeCell ref="A1:F1"/>
    <mergeCell ref="H1:M1"/>
    <mergeCell ref="B2:F2"/>
    <mergeCell ref="I2:M2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N21"/>
    </sheetView>
  </sheetViews>
  <sheetFormatPr defaultColWidth="9.00390625" defaultRowHeight="16.5"/>
  <cols>
    <col min="1" max="1" width="44.125" style="0" bestFit="1" customWidth="1"/>
    <col min="8" max="8" width="44.125" style="0" bestFit="1" customWidth="1"/>
  </cols>
  <sheetData>
    <row r="1" spans="1:14" ht="21">
      <c r="A1" s="34" t="s">
        <v>20</v>
      </c>
      <c r="B1" s="35"/>
      <c r="C1" s="35"/>
      <c r="D1" s="35"/>
      <c r="E1" s="35"/>
      <c r="F1" s="35"/>
      <c r="G1" s="17"/>
      <c r="H1" s="34" t="s">
        <v>20</v>
      </c>
      <c r="I1" s="35"/>
      <c r="J1" s="35"/>
      <c r="K1" s="35"/>
      <c r="L1" s="35"/>
      <c r="M1" s="35"/>
      <c r="N1" s="17"/>
    </row>
    <row r="2" spans="1:14" ht="21">
      <c r="A2" s="20" t="s">
        <v>71</v>
      </c>
      <c r="B2" s="36" t="s">
        <v>4</v>
      </c>
      <c r="C2" s="37"/>
      <c r="D2" s="37"/>
      <c r="E2" s="37"/>
      <c r="F2" s="37"/>
      <c r="G2" s="19"/>
      <c r="H2" s="20" t="s">
        <v>72</v>
      </c>
      <c r="I2" s="36" t="s">
        <v>4</v>
      </c>
      <c r="J2" s="37"/>
      <c r="K2" s="37"/>
      <c r="L2" s="37"/>
      <c r="M2" s="37"/>
      <c r="N2" s="19"/>
    </row>
    <row r="3" spans="1:14" ht="39">
      <c r="A3" s="21" t="s">
        <v>41</v>
      </c>
      <c r="B3" s="22" t="s">
        <v>0</v>
      </c>
      <c r="C3" s="22" t="s">
        <v>1</v>
      </c>
      <c r="D3" s="22" t="s">
        <v>2</v>
      </c>
      <c r="E3" s="22" t="s">
        <v>3</v>
      </c>
      <c r="F3" s="22" t="s">
        <v>19</v>
      </c>
      <c r="G3" s="22" t="s">
        <v>60</v>
      </c>
      <c r="H3" s="21" t="s">
        <v>5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19</v>
      </c>
      <c r="N3" s="22" t="s">
        <v>60</v>
      </c>
    </row>
    <row r="4" spans="1:14" ht="21">
      <c r="A4" s="21" t="s">
        <v>45</v>
      </c>
      <c r="B4" s="22"/>
      <c r="C4" s="22"/>
      <c r="D4" s="22"/>
      <c r="E4" s="22"/>
      <c r="F4" s="22"/>
      <c r="G4" s="23">
        <f aca="true" t="shared" si="0" ref="G4:G9">SUM(B4:F4)</f>
        <v>0</v>
      </c>
      <c r="H4" s="21" t="s">
        <v>45</v>
      </c>
      <c r="I4" s="22"/>
      <c r="J4" s="22"/>
      <c r="K4" s="22"/>
      <c r="L4" s="22"/>
      <c r="M4" s="22"/>
      <c r="N4" s="23">
        <f aca="true" t="shared" si="1" ref="N4:N9">SUM(I4:M4)</f>
        <v>0</v>
      </c>
    </row>
    <row r="5" spans="1:14" ht="21">
      <c r="A5" s="21" t="s">
        <v>46</v>
      </c>
      <c r="B5" s="22"/>
      <c r="C5" s="22"/>
      <c r="D5" s="22"/>
      <c r="E5" s="22"/>
      <c r="F5" s="22"/>
      <c r="G5" s="23">
        <f t="shared" si="0"/>
        <v>0</v>
      </c>
      <c r="H5" s="21" t="s">
        <v>46</v>
      </c>
      <c r="I5" s="22"/>
      <c r="J5" s="22"/>
      <c r="K5" s="22"/>
      <c r="L5" s="22"/>
      <c r="M5" s="22"/>
      <c r="N5" s="23">
        <f t="shared" si="1"/>
        <v>0</v>
      </c>
    </row>
    <row r="6" spans="1:14" ht="21">
      <c r="A6" s="21" t="s">
        <v>47</v>
      </c>
      <c r="B6" s="22"/>
      <c r="C6" s="22"/>
      <c r="D6" s="22"/>
      <c r="E6" s="22"/>
      <c r="F6" s="22"/>
      <c r="G6" s="23">
        <f t="shared" si="0"/>
        <v>0</v>
      </c>
      <c r="H6" s="21" t="s">
        <v>47</v>
      </c>
      <c r="I6" s="22"/>
      <c r="J6" s="22"/>
      <c r="K6" s="22"/>
      <c r="L6" s="22"/>
      <c r="M6" s="22"/>
      <c r="N6" s="23">
        <f t="shared" si="1"/>
        <v>0</v>
      </c>
    </row>
    <row r="7" spans="1:14" ht="21">
      <c r="A7" s="21" t="s">
        <v>48</v>
      </c>
      <c r="B7" s="22"/>
      <c r="C7" s="22"/>
      <c r="D7" s="22"/>
      <c r="E7" s="22"/>
      <c r="F7" s="22"/>
      <c r="G7" s="23">
        <f t="shared" si="0"/>
        <v>0</v>
      </c>
      <c r="H7" s="21" t="s">
        <v>48</v>
      </c>
      <c r="I7" s="22"/>
      <c r="J7" s="22"/>
      <c r="K7" s="22"/>
      <c r="L7" s="22"/>
      <c r="M7" s="22"/>
      <c r="N7" s="23">
        <f t="shared" si="1"/>
        <v>0</v>
      </c>
    </row>
    <row r="8" spans="1:14" ht="21">
      <c r="A8" s="21" t="s">
        <v>49</v>
      </c>
      <c r="B8" s="22"/>
      <c r="C8" s="22"/>
      <c r="D8" s="22"/>
      <c r="E8" s="22"/>
      <c r="F8" s="22"/>
      <c r="G8" s="23">
        <f t="shared" si="0"/>
        <v>0</v>
      </c>
      <c r="H8" s="21" t="s">
        <v>49</v>
      </c>
      <c r="I8" s="22"/>
      <c r="J8" s="22"/>
      <c r="K8" s="22"/>
      <c r="L8" s="22"/>
      <c r="M8" s="22"/>
      <c r="N8" s="23">
        <f t="shared" si="1"/>
        <v>0</v>
      </c>
    </row>
    <row r="9" spans="1:14" ht="21">
      <c r="A9" s="21" t="s">
        <v>50</v>
      </c>
      <c r="B9" s="22"/>
      <c r="C9" s="22"/>
      <c r="D9" s="22"/>
      <c r="E9" s="22"/>
      <c r="F9" s="22"/>
      <c r="G9" s="23">
        <f t="shared" si="0"/>
        <v>0</v>
      </c>
      <c r="H9" s="21" t="s">
        <v>50</v>
      </c>
      <c r="I9" s="22"/>
      <c r="J9" s="22"/>
      <c r="K9" s="22"/>
      <c r="L9" s="22"/>
      <c r="M9" s="22"/>
      <c r="N9" s="23">
        <f t="shared" si="1"/>
        <v>0</v>
      </c>
    </row>
    <row r="10" spans="1:14" ht="21">
      <c r="A10" s="21" t="s">
        <v>64</v>
      </c>
      <c r="B10" s="23">
        <v>682</v>
      </c>
      <c r="C10" s="23">
        <v>346</v>
      </c>
      <c r="D10" s="23">
        <v>123</v>
      </c>
      <c r="E10" s="23">
        <v>39</v>
      </c>
      <c r="F10" s="23">
        <v>16</v>
      </c>
      <c r="G10" s="23">
        <f>SUM(B10:F10)</f>
        <v>1206</v>
      </c>
      <c r="H10" s="21" t="s">
        <v>64</v>
      </c>
      <c r="I10" s="23">
        <v>665</v>
      </c>
      <c r="J10" s="23">
        <v>320</v>
      </c>
      <c r="K10" s="23">
        <v>169</v>
      </c>
      <c r="L10" s="23">
        <v>31</v>
      </c>
      <c r="M10" s="23">
        <v>18</v>
      </c>
      <c r="N10" s="23">
        <f>SUM(I10:M10)</f>
        <v>1203</v>
      </c>
    </row>
    <row r="11" spans="1:14" ht="21">
      <c r="A11" s="21" t="s">
        <v>52</v>
      </c>
      <c r="B11" s="23">
        <v>706</v>
      </c>
      <c r="C11" s="23">
        <v>325</v>
      </c>
      <c r="D11" s="23">
        <v>143</v>
      </c>
      <c r="E11" s="23">
        <v>28</v>
      </c>
      <c r="F11" s="23">
        <v>8</v>
      </c>
      <c r="G11" s="23">
        <f aca="true" t="shared" si="2" ref="G11:G21">SUM(B11:F11)</f>
        <v>1210</v>
      </c>
      <c r="H11" s="21" t="s">
        <v>52</v>
      </c>
      <c r="I11" s="23">
        <v>687</v>
      </c>
      <c r="J11" s="23">
        <v>310</v>
      </c>
      <c r="K11" s="23">
        <v>170</v>
      </c>
      <c r="L11" s="23">
        <v>22</v>
      </c>
      <c r="M11" s="23">
        <v>12</v>
      </c>
      <c r="N11" s="23">
        <f aca="true" t="shared" si="3" ref="N11:N21">SUM(I11:M11)</f>
        <v>1201</v>
      </c>
    </row>
    <row r="12" spans="1:14" ht="21">
      <c r="A12" s="21" t="s">
        <v>53</v>
      </c>
      <c r="B12" s="23">
        <v>646</v>
      </c>
      <c r="C12" s="23">
        <v>297</v>
      </c>
      <c r="D12" s="23">
        <v>218</v>
      </c>
      <c r="E12" s="23">
        <v>42</v>
      </c>
      <c r="F12" s="23">
        <v>7</v>
      </c>
      <c r="G12" s="23">
        <f t="shared" si="2"/>
        <v>1210</v>
      </c>
      <c r="H12" s="21" t="s">
        <v>53</v>
      </c>
      <c r="I12" s="23">
        <v>630</v>
      </c>
      <c r="J12" s="23">
        <v>279</v>
      </c>
      <c r="K12" s="23">
        <v>243</v>
      </c>
      <c r="L12" s="23">
        <v>39</v>
      </c>
      <c r="M12" s="23">
        <v>10</v>
      </c>
      <c r="N12" s="23">
        <f t="shared" si="3"/>
        <v>1201</v>
      </c>
    </row>
    <row r="13" spans="1:14" ht="21">
      <c r="A13" s="21" t="s">
        <v>54</v>
      </c>
      <c r="B13" s="23">
        <v>618</v>
      </c>
      <c r="C13" s="23">
        <v>157</v>
      </c>
      <c r="D13" s="23">
        <v>365</v>
      </c>
      <c r="E13" s="23">
        <v>54</v>
      </c>
      <c r="F13" s="23">
        <v>16</v>
      </c>
      <c r="G13" s="23">
        <f t="shared" si="2"/>
        <v>1210</v>
      </c>
      <c r="H13" s="21" t="s">
        <v>54</v>
      </c>
      <c r="I13" s="23">
        <v>617</v>
      </c>
      <c r="J13" s="23">
        <v>197</v>
      </c>
      <c r="K13" s="23">
        <v>312</v>
      </c>
      <c r="L13" s="23">
        <v>50</v>
      </c>
      <c r="M13" s="23">
        <v>25</v>
      </c>
      <c r="N13" s="23">
        <f t="shared" si="3"/>
        <v>1201</v>
      </c>
    </row>
    <row r="14" spans="1:14" ht="21">
      <c r="A14" s="21" t="s">
        <v>55</v>
      </c>
      <c r="B14" s="23">
        <v>566</v>
      </c>
      <c r="C14" s="23">
        <v>159</v>
      </c>
      <c r="D14" s="23">
        <v>418</v>
      </c>
      <c r="E14" s="23">
        <v>43</v>
      </c>
      <c r="F14" s="23">
        <v>24</v>
      </c>
      <c r="G14" s="23">
        <f t="shared" si="2"/>
        <v>1210</v>
      </c>
      <c r="H14" s="21" t="s">
        <v>55</v>
      </c>
      <c r="I14" s="23">
        <v>572</v>
      </c>
      <c r="J14" s="23">
        <v>185</v>
      </c>
      <c r="K14" s="23">
        <v>400</v>
      </c>
      <c r="L14" s="23">
        <v>34</v>
      </c>
      <c r="M14" s="23">
        <v>10</v>
      </c>
      <c r="N14" s="23">
        <f t="shared" si="3"/>
        <v>1201</v>
      </c>
    </row>
    <row r="15" spans="1:14" ht="21">
      <c r="A15" s="21" t="s">
        <v>56</v>
      </c>
      <c r="B15" s="23">
        <v>592</v>
      </c>
      <c r="C15" s="23">
        <v>216</v>
      </c>
      <c r="D15" s="23">
        <v>359</v>
      </c>
      <c r="E15" s="23">
        <v>34</v>
      </c>
      <c r="F15" s="23">
        <v>9</v>
      </c>
      <c r="G15" s="23">
        <f t="shared" si="2"/>
        <v>1210</v>
      </c>
      <c r="H15" s="21" t="s">
        <v>56</v>
      </c>
      <c r="I15" s="23">
        <v>586</v>
      </c>
      <c r="J15" s="23">
        <v>237</v>
      </c>
      <c r="K15" s="23">
        <v>335</v>
      </c>
      <c r="L15" s="23">
        <v>34</v>
      </c>
      <c r="M15" s="23">
        <v>9</v>
      </c>
      <c r="N15" s="23">
        <f t="shared" si="3"/>
        <v>1201</v>
      </c>
    </row>
    <row r="16" spans="1:14" ht="21">
      <c r="A16" s="21" t="s">
        <v>57</v>
      </c>
      <c r="B16" s="23">
        <v>581</v>
      </c>
      <c r="C16" s="23">
        <v>377</v>
      </c>
      <c r="D16" s="23">
        <v>160</v>
      </c>
      <c r="E16" s="23">
        <v>80</v>
      </c>
      <c r="F16" s="23">
        <v>12</v>
      </c>
      <c r="G16" s="23">
        <f t="shared" si="2"/>
        <v>1210</v>
      </c>
      <c r="H16" s="21" t="s">
        <v>57</v>
      </c>
      <c r="I16" s="23">
        <v>573</v>
      </c>
      <c r="J16" s="23">
        <v>320</v>
      </c>
      <c r="K16" s="23">
        <v>210</v>
      </c>
      <c r="L16" s="23">
        <v>81</v>
      </c>
      <c r="M16" s="23">
        <v>17</v>
      </c>
      <c r="N16" s="23">
        <f t="shared" si="3"/>
        <v>1201</v>
      </c>
    </row>
    <row r="17" spans="1:14" ht="21">
      <c r="A17" s="21" t="s">
        <v>58</v>
      </c>
      <c r="B17" s="23">
        <v>481</v>
      </c>
      <c r="C17" s="23">
        <v>165</v>
      </c>
      <c r="D17" s="23">
        <v>519</v>
      </c>
      <c r="E17" s="23">
        <v>35</v>
      </c>
      <c r="F17" s="23">
        <v>10</v>
      </c>
      <c r="G17" s="23">
        <f t="shared" si="2"/>
        <v>1210</v>
      </c>
      <c r="H17" s="21" t="s">
        <v>58</v>
      </c>
      <c r="I17" s="23">
        <v>476</v>
      </c>
      <c r="J17" s="23">
        <v>170</v>
      </c>
      <c r="K17" s="23">
        <v>509</v>
      </c>
      <c r="L17" s="23">
        <v>35</v>
      </c>
      <c r="M17" s="23">
        <v>11</v>
      </c>
      <c r="N17" s="23">
        <f t="shared" si="3"/>
        <v>1201</v>
      </c>
    </row>
    <row r="18" spans="1:14" ht="21">
      <c r="A18" s="21" t="s">
        <v>59</v>
      </c>
      <c r="B18" s="23">
        <v>729</v>
      </c>
      <c r="C18" s="23">
        <v>215</v>
      </c>
      <c r="D18" s="23">
        <v>172</v>
      </c>
      <c r="E18" s="23">
        <v>89</v>
      </c>
      <c r="F18" s="23">
        <v>5</v>
      </c>
      <c r="G18" s="23">
        <f t="shared" si="2"/>
        <v>1210</v>
      </c>
      <c r="H18" s="21" t="s">
        <v>59</v>
      </c>
      <c r="I18" s="23">
        <v>710</v>
      </c>
      <c r="J18" s="23">
        <v>212</v>
      </c>
      <c r="K18" s="23">
        <v>205</v>
      </c>
      <c r="L18" s="23">
        <v>61</v>
      </c>
      <c r="M18" s="23">
        <v>13</v>
      </c>
      <c r="N18" s="23">
        <f t="shared" si="3"/>
        <v>1201</v>
      </c>
    </row>
    <row r="19" spans="1:14" ht="21">
      <c r="A19" s="20" t="s">
        <v>44</v>
      </c>
      <c r="B19" s="23">
        <v>748</v>
      </c>
      <c r="C19" s="23">
        <v>318</v>
      </c>
      <c r="D19" s="23">
        <v>130</v>
      </c>
      <c r="E19" s="23">
        <v>12</v>
      </c>
      <c r="F19" s="23">
        <v>2</v>
      </c>
      <c r="G19" s="23">
        <f t="shared" si="2"/>
        <v>1210</v>
      </c>
      <c r="H19" s="20" t="s">
        <v>44</v>
      </c>
      <c r="I19" s="23">
        <v>721</v>
      </c>
      <c r="J19" s="23">
        <v>323</v>
      </c>
      <c r="K19" s="23">
        <v>125</v>
      </c>
      <c r="L19" s="23">
        <v>23</v>
      </c>
      <c r="M19" s="23">
        <v>9</v>
      </c>
      <c r="N19" s="23">
        <f t="shared" si="3"/>
        <v>1201</v>
      </c>
    </row>
    <row r="20" spans="1:14" ht="21">
      <c r="A20" s="21" t="s">
        <v>43</v>
      </c>
      <c r="B20" s="23">
        <v>755</v>
      </c>
      <c r="C20" s="23">
        <v>219</v>
      </c>
      <c r="D20" s="23">
        <v>201</v>
      </c>
      <c r="E20" s="23">
        <v>31</v>
      </c>
      <c r="F20" s="23">
        <v>4</v>
      </c>
      <c r="G20" s="23">
        <f t="shared" si="2"/>
        <v>1210</v>
      </c>
      <c r="H20" s="21" t="s">
        <v>43</v>
      </c>
      <c r="I20" s="23">
        <v>728</v>
      </c>
      <c r="J20" s="23">
        <v>206</v>
      </c>
      <c r="K20" s="23">
        <v>220</v>
      </c>
      <c r="L20" s="23">
        <v>29</v>
      </c>
      <c r="M20" s="23">
        <v>18</v>
      </c>
      <c r="N20" s="23">
        <f t="shared" si="3"/>
        <v>1201</v>
      </c>
    </row>
    <row r="21" spans="1:14" ht="21">
      <c r="A21" s="21" t="s">
        <v>42</v>
      </c>
      <c r="B21" s="23">
        <v>678</v>
      </c>
      <c r="C21" s="23">
        <v>276</v>
      </c>
      <c r="D21" s="23">
        <v>201</v>
      </c>
      <c r="E21" s="23">
        <v>46</v>
      </c>
      <c r="F21" s="23">
        <v>7</v>
      </c>
      <c r="G21" s="23">
        <f t="shared" si="2"/>
        <v>1208</v>
      </c>
      <c r="H21" s="21" t="s">
        <v>42</v>
      </c>
      <c r="I21" s="23">
        <v>678</v>
      </c>
      <c r="J21" s="23">
        <v>250</v>
      </c>
      <c r="K21" s="23">
        <v>222</v>
      </c>
      <c r="L21" s="23">
        <v>38</v>
      </c>
      <c r="M21" s="23">
        <v>13</v>
      </c>
      <c r="N21" s="23">
        <f t="shared" si="3"/>
        <v>1201</v>
      </c>
    </row>
    <row r="26" spans="2:14" ht="39">
      <c r="B26" s="2" t="s">
        <v>38</v>
      </c>
      <c r="C26" s="2" t="s">
        <v>1</v>
      </c>
      <c r="D26" s="2" t="s">
        <v>2</v>
      </c>
      <c r="E26" s="2" t="s">
        <v>3</v>
      </c>
      <c r="F26" s="2" t="s">
        <v>19</v>
      </c>
      <c r="G26" s="2"/>
      <c r="I26" s="2" t="s">
        <v>38</v>
      </c>
      <c r="J26" s="2" t="s">
        <v>1</v>
      </c>
      <c r="K26" s="2" t="s">
        <v>2</v>
      </c>
      <c r="L26" s="2" t="s">
        <v>3</v>
      </c>
      <c r="M26" s="2" t="s">
        <v>19</v>
      </c>
      <c r="N26" s="2"/>
    </row>
    <row r="27" spans="2:14" ht="16.5">
      <c r="B27" s="3">
        <f>SUM(B10:B21)</f>
        <v>7782</v>
      </c>
      <c r="C27" s="3">
        <f>SUM(C10:C21)</f>
        <v>3070</v>
      </c>
      <c r="D27" s="3">
        <f>SUM(D10:D21)</f>
        <v>3009</v>
      </c>
      <c r="E27" s="3">
        <f>SUM(E10:E21)</f>
        <v>533</v>
      </c>
      <c r="F27" s="3">
        <f>SUM(F10:F21)</f>
        <v>120</v>
      </c>
      <c r="G27" s="3"/>
      <c r="I27" s="3">
        <f>SUM(I10:I21)</f>
        <v>7643</v>
      </c>
      <c r="J27" s="3">
        <f>SUM(J10:J21)</f>
        <v>3009</v>
      </c>
      <c r="K27" s="3">
        <f>SUM(K10:K21)</f>
        <v>3120</v>
      </c>
      <c r="L27" s="3">
        <f>SUM(L10:L21)</f>
        <v>477</v>
      </c>
      <c r="M27" s="3">
        <f>SUM(M10:M21)</f>
        <v>165</v>
      </c>
      <c r="N27" s="3"/>
    </row>
  </sheetData>
  <sheetProtection/>
  <mergeCells count="4">
    <mergeCell ref="A1:F1"/>
    <mergeCell ref="H1:M1"/>
    <mergeCell ref="B2:F2"/>
    <mergeCell ref="I2:M2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N21"/>
    </sheetView>
  </sheetViews>
  <sheetFormatPr defaultColWidth="9.00390625" defaultRowHeight="16.5"/>
  <cols>
    <col min="1" max="1" width="44.125" style="0" bestFit="1" customWidth="1"/>
    <col min="8" max="8" width="44.125" style="0" bestFit="1" customWidth="1"/>
  </cols>
  <sheetData>
    <row r="1" spans="1:14" ht="21">
      <c r="A1" s="34" t="s">
        <v>20</v>
      </c>
      <c r="B1" s="35"/>
      <c r="C1" s="35"/>
      <c r="D1" s="35"/>
      <c r="E1" s="35"/>
      <c r="F1" s="35"/>
      <c r="G1" s="17"/>
      <c r="H1" s="34" t="s">
        <v>20</v>
      </c>
      <c r="I1" s="35"/>
      <c r="J1" s="35"/>
      <c r="K1" s="35"/>
      <c r="L1" s="35"/>
      <c r="M1" s="35"/>
      <c r="N1" s="17"/>
    </row>
    <row r="2" spans="1:14" ht="21">
      <c r="A2" s="20" t="s">
        <v>73</v>
      </c>
      <c r="B2" s="36" t="s">
        <v>4</v>
      </c>
      <c r="C2" s="37"/>
      <c r="D2" s="37"/>
      <c r="E2" s="37"/>
      <c r="F2" s="37"/>
      <c r="G2" s="19"/>
      <c r="H2" s="20" t="s">
        <v>74</v>
      </c>
      <c r="I2" s="36" t="s">
        <v>4</v>
      </c>
      <c r="J2" s="37"/>
      <c r="K2" s="37"/>
      <c r="L2" s="37"/>
      <c r="M2" s="37"/>
      <c r="N2" s="19"/>
    </row>
    <row r="3" spans="1:14" ht="39">
      <c r="A3" s="21" t="s">
        <v>41</v>
      </c>
      <c r="B3" s="22" t="s">
        <v>0</v>
      </c>
      <c r="C3" s="22" t="s">
        <v>1</v>
      </c>
      <c r="D3" s="22" t="s">
        <v>2</v>
      </c>
      <c r="E3" s="22" t="s">
        <v>3</v>
      </c>
      <c r="F3" s="22" t="s">
        <v>19</v>
      </c>
      <c r="G3" s="22" t="s">
        <v>60</v>
      </c>
      <c r="H3" s="21" t="s">
        <v>5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19</v>
      </c>
      <c r="N3" s="22" t="s">
        <v>60</v>
      </c>
    </row>
    <row r="4" spans="1:14" ht="21">
      <c r="A4" s="21" t="s">
        <v>45</v>
      </c>
      <c r="B4" s="22"/>
      <c r="C4" s="22"/>
      <c r="D4" s="22"/>
      <c r="E4" s="22"/>
      <c r="F4" s="22"/>
      <c r="G4" s="23">
        <f aca="true" t="shared" si="0" ref="G4:G9">SUM(B4:F4)</f>
        <v>0</v>
      </c>
      <c r="H4" s="21" t="s">
        <v>45</v>
      </c>
      <c r="I4" s="22"/>
      <c r="J4" s="22"/>
      <c r="K4" s="22"/>
      <c r="L4" s="22"/>
      <c r="M4" s="22"/>
      <c r="N4" s="23">
        <f aca="true" t="shared" si="1" ref="N4:N9">SUM(I4:M4)</f>
        <v>0</v>
      </c>
    </row>
    <row r="5" spans="1:14" ht="21">
      <c r="A5" s="21" t="s">
        <v>46</v>
      </c>
      <c r="B5" s="22"/>
      <c r="C5" s="22"/>
      <c r="D5" s="22"/>
      <c r="E5" s="22"/>
      <c r="F5" s="22"/>
      <c r="G5" s="23">
        <f t="shared" si="0"/>
        <v>0</v>
      </c>
      <c r="H5" s="21" t="s">
        <v>46</v>
      </c>
      <c r="I5" s="22"/>
      <c r="J5" s="22"/>
      <c r="K5" s="22"/>
      <c r="L5" s="22"/>
      <c r="M5" s="22"/>
      <c r="N5" s="23">
        <f t="shared" si="1"/>
        <v>0</v>
      </c>
    </row>
    <row r="6" spans="1:14" ht="21">
      <c r="A6" s="21" t="s">
        <v>47</v>
      </c>
      <c r="B6" s="22"/>
      <c r="C6" s="22"/>
      <c r="D6" s="22"/>
      <c r="E6" s="22"/>
      <c r="F6" s="22"/>
      <c r="G6" s="23">
        <f t="shared" si="0"/>
        <v>0</v>
      </c>
      <c r="H6" s="21" t="s">
        <v>47</v>
      </c>
      <c r="I6" s="22"/>
      <c r="J6" s="22"/>
      <c r="K6" s="22"/>
      <c r="L6" s="22"/>
      <c r="M6" s="22"/>
      <c r="N6" s="23">
        <f t="shared" si="1"/>
        <v>0</v>
      </c>
    </row>
    <row r="7" spans="1:14" ht="21">
      <c r="A7" s="21" t="s">
        <v>48</v>
      </c>
      <c r="B7" s="22"/>
      <c r="C7" s="22"/>
      <c r="D7" s="22"/>
      <c r="E7" s="22"/>
      <c r="F7" s="22"/>
      <c r="G7" s="23">
        <f t="shared" si="0"/>
        <v>0</v>
      </c>
      <c r="H7" s="21" t="s">
        <v>48</v>
      </c>
      <c r="I7" s="22"/>
      <c r="J7" s="22"/>
      <c r="K7" s="22"/>
      <c r="L7" s="22"/>
      <c r="M7" s="22"/>
      <c r="N7" s="23">
        <f t="shared" si="1"/>
        <v>0</v>
      </c>
    </row>
    <row r="8" spans="1:14" ht="21">
      <c r="A8" s="21" t="s">
        <v>49</v>
      </c>
      <c r="B8" s="22"/>
      <c r="C8" s="22"/>
      <c r="D8" s="22"/>
      <c r="E8" s="22"/>
      <c r="F8" s="22"/>
      <c r="G8" s="23">
        <f t="shared" si="0"/>
        <v>0</v>
      </c>
      <c r="H8" s="21" t="s">
        <v>49</v>
      </c>
      <c r="I8" s="22"/>
      <c r="J8" s="22"/>
      <c r="K8" s="22"/>
      <c r="L8" s="22"/>
      <c r="M8" s="22"/>
      <c r="N8" s="23">
        <f t="shared" si="1"/>
        <v>0</v>
      </c>
    </row>
    <row r="9" spans="1:14" ht="21">
      <c r="A9" s="21" t="s">
        <v>50</v>
      </c>
      <c r="B9" s="22"/>
      <c r="C9" s="22"/>
      <c r="D9" s="22"/>
      <c r="E9" s="22"/>
      <c r="F9" s="22"/>
      <c r="G9" s="23">
        <f t="shared" si="0"/>
        <v>0</v>
      </c>
      <c r="H9" s="21" t="s">
        <v>50</v>
      </c>
      <c r="I9" s="22"/>
      <c r="J9" s="22"/>
      <c r="K9" s="22"/>
      <c r="L9" s="22"/>
      <c r="M9" s="22"/>
      <c r="N9" s="23">
        <f t="shared" si="1"/>
        <v>0</v>
      </c>
    </row>
    <row r="10" spans="1:14" ht="21">
      <c r="A10" s="21" t="s">
        <v>64</v>
      </c>
      <c r="B10" s="23">
        <v>682</v>
      </c>
      <c r="C10" s="23">
        <v>346</v>
      </c>
      <c r="D10" s="23">
        <v>123</v>
      </c>
      <c r="E10" s="23">
        <v>39</v>
      </c>
      <c r="F10" s="23">
        <v>16</v>
      </c>
      <c r="G10" s="23">
        <f>SUM(B10:F10)</f>
        <v>1206</v>
      </c>
      <c r="H10" s="21" t="s">
        <v>64</v>
      </c>
      <c r="I10" s="23">
        <v>665</v>
      </c>
      <c r="J10" s="23">
        <v>320</v>
      </c>
      <c r="K10" s="23">
        <v>169</v>
      </c>
      <c r="L10" s="23">
        <v>31</v>
      </c>
      <c r="M10" s="23">
        <v>18</v>
      </c>
      <c r="N10" s="23">
        <f>SUM(I10:M10)</f>
        <v>1203</v>
      </c>
    </row>
    <row r="11" spans="1:14" ht="21">
      <c r="A11" s="21" t="s">
        <v>52</v>
      </c>
      <c r="B11" s="23">
        <v>706</v>
      </c>
      <c r="C11" s="23">
        <v>325</v>
      </c>
      <c r="D11" s="23">
        <v>143</v>
      </c>
      <c r="E11" s="23">
        <v>28</v>
      </c>
      <c r="F11" s="23">
        <v>8</v>
      </c>
      <c r="G11" s="23">
        <f aca="true" t="shared" si="2" ref="G11:G21">SUM(B11:F11)</f>
        <v>1210</v>
      </c>
      <c r="H11" s="21" t="s">
        <v>52</v>
      </c>
      <c r="I11" s="23">
        <v>687</v>
      </c>
      <c r="J11" s="23">
        <v>310</v>
      </c>
      <c r="K11" s="23">
        <v>170</v>
      </c>
      <c r="L11" s="23">
        <v>22</v>
      </c>
      <c r="M11" s="23">
        <v>12</v>
      </c>
      <c r="N11" s="23">
        <f aca="true" t="shared" si="3" ref="N11:N21">SUM(I11:M11)</f>
        <v>1201</v>
      </c>
    </row>
    <row r="12" spans="1:14" ht="21">
      <c r="A12" s="21" t="s">
        <v>53</v>
      </c>
      <c r="B12" s="23">
        <v>646</v>
      </c>
      <c r="C12" s="23">
        <v>297</v>
      </c>
      <c r="D12" s="23">
        <v>218</v>
      </c>
      <c r="E12" s="23">
        <v>42</v>
      </c>
      <c r="F12" s="23">
        <v>7</v>
      </c>
      <c r="G12" s="23">
        <f t="shared" si="2"/>
        <v>1210</v>
      </c>
      <c r="H12" s="21" t="s">
        <v>53</v>
      </c>
      <c r="I12" s="23">
        <v>630</v>
      </c>
      <c r="J12" s="23">
        <v>279</v>
      </c>
      <c r="K12" s="23">
        <v>243</v>
      </c>
      <c r="L12" s="23">
        <v>39</v>
      </c>
      <c r="M12" s="23">
        <v>10</v>
      </c>
      <c r="N12" s="23">
        <f t="shared" si="3"/>
        <v>1201</v>
      </c>
    </row>
    <row r="13" spans="1:14" ht="21">
      <c r="A13" s="21" t="s">
        <v>54</v>
      </c>
      <c r="B13" s="23">
        <v>618</v>
      </c>
      <c r="C13" s="23">
        <v>157</v>
      </c>
      <c r="D13" s="23">
        <v>365</v>
      </c>
      <c r="E13" s="23">
        <v>54</v>
      </c>
      <c r="F13" s="23">
        <v>16</v>
      </c>
      <c r="G13" s="23">
        <f t="shared" si="2"/>
        <v>1210</v>
      </c>
      <c r="H13" s="21" t="s">
        <v>54</v>
      </c>
      <c r="I13" s="23">
        <v>617</v>
      </c>
      <c r="J13" s="23">
        <v>197</v>
      </c>
      <c r="K13" s="23">
        <v>312</v>
      </c>
      <c r="L13" s="23">
        <v>50</v>
      </c>
      <c r="M13" s="23">
        <v>25</v>
      </c>
      <c r="N13" s="23">
        <f t="shared" si="3"/>
        <v>1201</v>
      </c>
    </row>
    <row r="14" spans="1:14" ht="21">
      <c r="A14" s="21" t="s">
        <v>55</v>
      </c>
      <c r="B14" s="23">
        <v>566</v>
      </c>
      <c r="C14" s="23">
        <v>159</v>
      </c>
      <c r="D14" s="23">
        <v>418</v>
      </c>
      <c r="E14" s="23">
        <v>43</v>
      </c>
      <c r="F14" s="23">
        <v>24</v>
      </c>
      <c r="G14" s="23">
        <f t="shared" si="2"/>
        <v>1210</v>
      </c>
      <c r="H14" s="21" t="s">
        <v>55</v>
      </c>
      <c r="I14" s="23">
        <v>572</v>
      </c>
      <c r="J14" s="23">
        <v>185</v>
      </c>
      <c r="K14" s="23">
        <v>400</v>
      </c>
      <c r="L14" s="23">
        <v>34</v>
      </c>
      <c r="M14" s="23">
        <v>10</v>
      </c>
      <c r="N14" s="23">
        <f t="shared" si="3"/>
        <v>1201</v>
      </c>
    </row>
    <row r="15" spans="1:14" ht="21">
      <c r="A15" s="21" t="s">
        <v>56</v>
      </c>
      <c r="B15" s="23">
        <v>592</v>
      </c>
      <c r="C15" s="23">
        <v>216</v>
      </c>
      <c r="D15" s="23">
        <v>359</v>
      </c>
      <c r="E15" s="23">
        <v>34</v>
      </c>
      <c r="F15" s="23">
        <v>9</v>
      </c>
      <c r="G15" s="23">
        <f t="shared" si="2"/>
        <v>1210</v>
      </c>
      <c r="H15" s="21" t="s">
        <v>56</v>
      </c>
      <c r="I15" s="23">
        <v>586</v>
      </c>
      <c r="J15" s="23">
        <v>237</v>
      </c>
      <c r="K15" s="23">
        <v>335</v>
      </c>
      <c r="L15" s="23">
        <v>34</v>
      </c>
      <c r="M15" s="23">
        <v>9</v>
      </c>
      <c r="N15" s="23">
        <f t="shared" si="3"/>
        <v>1201</v>
      </c>
    </row>
    <row r="16" spans="1:14" ht="21">
      <c r="A16" s="21" t="s">
        <v>57</v>
      </c>
      <c r="B16" s="23">
        <v>581</v>
      </c>
      <c r="C16" s="23">
        <v>377</v>
      </c>
      <c r="D16" s="23">
        <v>160</v>
      </c>
      <c r="E16" s="23">
        <v>80</v>
      </c>
      <c r="F16" s="23">
        <v>12</v>
      </c>
      <c r="G16" s="23">
        <f t="shared" si="2"/>
        <v>1210</v>
      </c>
      <c r="H16" s="21" t="s">
        <v>57</v>
      </c>
      <c r="I16" s="23">
        <v>573</v>
      </c>
      <c r="J16" s="23">
        <v>320</v>
      </c>
      <c r="K16" s="23">
        <v>210</v>
      </c>
      <c r="L16" s="23">
        <v>81</v>
      </c>
      <c r="M16" s="23">
        <v>17</v>
      </c>
      <c r="N16" s="23">
        <f t="shared" si="3"/>
        <v>1201</v>
      </c>
    </row>
    <row r="17" spans="1:14" ht="21">
      <c r="A17" s="21" t="s">
        <v>58</v>
      </c>
      <c r="B17" s="23">
        <v>481</v>
      </c>
      <c r="C17" s="23">
        <v>165</v>
      </c>
      <c r="D17" s="23">
        <v>519</v>
      </c>
      <c r="E17" s="23">
        <v>35</v>
      </c>
      <c r="F17" s="23">
        <v>10</v>
      </c>
      <c r="G17" s="23">
        <f t="shared" si="2"/>
        <v>1210</v>
      </c>
      <c r="H17" s="21" t="s">
        <v>58</v>
      </c>
      <c r="I17" s="23">
        <v>476</v>
      </c>
      <c r="J17" s="23">
        <v>170</v>
      </c>
      <c r="K17" s="23">
        <v>509</v>
      </c>
      <c r="L17" s="23">
        <v>35</v>
      </c>
      <c r="M17" s="23">
        <v>11</v>
      </c>
      <c r="N17" s="23">
        <f t="shared" si="3"/>
        <v>1201</v>
      </c>
    </row>
    <row r="18" spans="1:14" ht="21">
      <c r="A18" s="21" t="s">
        <v>59</v>
      </c>
      <c r="B18" s="23">
        <v>729</v>
      </c>
      <c r="C18" s="23">
        <v>215</v>
      </c>
      <c r="D18" s="23">
        <v>172</v>
      </c>
      <c r="E18" s="23">
        <v>89</v>
      </c>
      <c r="F18" s="23">
        <v>5</v>
      </c>
      <c r="G18" s="23">
        <f t="shared" si="2"/>
        <v>1210</v>
      </c>
      <c r="H18" s="21" t="s">
        <v>59</v>
      </c>
      <c r="I18" s="23">
        <v>710</v>
      </c>
      <c r="J18" s="23">
        <v>212</v>
      </c>
      <c r="K18" s="23">
        <v>205</v>
      </c>
      <c r="L18" s="23">
        <v>61</v>
      </c>
      <c r="M18" s="23">
        <v>13</v>
      </c>
      <c r="N18" s="23">
        <f t="shared" si="3"/>
        <v>1201</v>
      </c>
    </row>
    <row r="19" spans="1:14" ht="21">
      <c r="A19" s="20" t="s">
        <v>44</v>
      </c>
      <c r="B19" s="23">
        <v>748</v>
      </c>
      <c r="C19" s="23">
        <v>318</v>
      </c>
      <c r="D19" s="23">
        <v>130</v>
      </c>
      <c r="E19" s="23">
        <v>12</v>
      </c>
      <c r="F19" s="23">
        <v>2</v>
      </c>
      <c r="G19" s="23">
        <f t="shared" si="2"/>
        <v>1210</v>
      </c>
      <c r="H19" s="20" t="s">
        <v>44</v>
      </c>
      <c r="I19" s="23">
        <v>721</v>
      </c>
      <c r="J19" s="23">
        <v>323</v>
      </c>
      <c r="K19" s="23">
        <v>125</v>
      </c>
      <c r="L19" s="23">
        <v>23</v>
      </c>
      <c r="M19" s="23">
        <v>9</v>
      </c>
      <c r="N19" s="23">
        <f t="shared" si="3"/>
        <v>1201</v>
      </c>
    </row>
    <row r="20" spans="1:14" ht="21">
      <c r="A20" s="21" t="s">
        <v>43</v>
      </c>
      <c r="B20" s="23">
        <v>755</v>
      </c>
      <c r="C20" s="23">
        <v>219</v>
      </c>
      <c r="D20" s="23">
        <v>201</v>
      </c>
      <c r="E20" s="23">
        <v>31</v>
      </c>
      <c r="F20" s="23">
        <v>4</v>
      </c>
      <c r="G20" s="23">
        <f t="shared" si="2"/>
        <v>1210</v>
      </c>
      <c r="H20" s="21" t="s">
        <v>43</v>
      </c>
      <c r="I20" s="23">
        <v>728</v>
      </c>
      <c r="J20" s="23">
        <v>206</v>
      </c>
      <c r="K20" s="23">
        <v>220</v>
      </c>
      <c r="L20" s="23">
        <v>29</v>
      </c>
      <c r="M20" s="23">
        <v>18</v>
      </c>
      <c r="N20" s="23">
        <f t="shared" si="3"/>
        <v>1201</v>
      </c>
    </row>
    <row r="21" spans="1:14" ht="21">
      <c r="A21" s="21" t="s">
        <v>42</v>
      </c>
      <c r="B21" s="23">
        <v>678</v>
      </c>
      <c r="C21" s="23">
        <v>276</v>
      </c>
      <c r="D21" s="23">
        <v>201</v>
      </c>
      <c r="E21" s="23">
        <v>46</v>
      </c>
      <c r="F21" s="23">
        <v>7</v>
      </c>
      <c r="G21" s="23">
        <f t="shared" si="2"/>
        <v>1208</v>
      </c>
      <c r="H21" s="21" t="s">
        <v>42</v>
      </c>
      <c r="I21" s="23">
        <v>678</v>
      </c>
      <c r="J21" s="23">
        <v>250</v>
      </c>
      <c r="K21" s="23">
        <v>222</v>
      </c>
      <c r="L21" s="23">
        <v>38</v>
      </c>
      <c r="M21" s="23">
        <v>13</v>
      </c>
      <c r="N21" s="23">
        <f t="shared" si="3"/>
        <v>1201</v>
      </c>
    </row>
    <row r="26" spans="2:14" ht="39">
      <c r="B26" s="2" t="s">
        <v>38</v>
      </c>
      <c r="C26" s="2" t="s">
        <v>1</v>
      </c>
      <c r="D26" s="2" t="s">
        <v>2</v>
      </c>
      <c r="E26" s="2" t="s">
        <v>3</v>
      </c>
      <c r="F26" s="2" t="s">
        <v>19</v>
      </c>
      <c r="G26" s="2"/>
      <c r="I26" s="2" t="s">
        <v>38</v>
      </c>
      <c r="J26" s="2" t="s">
        <v>1</v>
      </c>
      <c r="K26" s="2" t="s">
        <v>2</v>
      </c>
      <c r="L26" s="2" t="s">
        <v>3</v>
      </c>
      <c r="M26" s="2" t="s">
        <v>19</v>
      </c>
      <c r="N26" s="2"/>
    </row>
    <row r="27" spans="2:14" ht="16.5">
      <c r="B27" s="3">
        <f>SUM(B10:B21)</f>
        <v>7782</v>
      </c>
      <c r="C27" s="3">
        <f>SUM(C10:C21)</f>
        <v>3070</v>
      </c>
      <c r="D27" s="3">
        <f>SUM(D10:D21)</f>
        <v>3009</v>
      </c>
      <c r="E27" s="3">
        <f>SUM(E10:E21)</f>
        <v>533</v>
      </c>
      <c r="F27" s="3">
        <f>SUM(F10:F21)</f>
        <v>120</v>
      </c>
      <c r="G27" s="3"/>
      <c r="I27" s="3">
        <f>SUM(I10:I21)</f>
        <v>7643</v>
      </c>
      <c r="J27" s="3">
        <f>SUM(J10:J21)</f>
        <v>3009</v>
      </c>
      <c r="K27" s="3">
        <f>SUM(K10:K21)</f>
        <v>3120</v>
      </c>
      <c r="L27" s="3">
        <f>SUM(L10:L21)</f>
        <v>477</v>
      </c>
      <c r="M27" s="3">
        <f>SUM(M10:M21)</f>
        <v>165</v>
      </c>
      <c r="N27" s="3"/>
    </row>
  </sheetData>
  <sheetProtection/>
  <mergeCells count="4">
    <mergeCell ref="A1:F1"/>
    <mergeCell ref="H1:M1"/>
    <mergeCell ref="B2:F2"/>
    <mergeCell ref="I2:M2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3">
      <selection activeCell="A1" sqref="A1:N21"/>
    </sheetView>
  </sheetViews>
  <sheetFormatPr defaultColWidth="9.00390625" defaultRowHeight="16.5"/>
  <cols>
    <col min="1" max="1" width="44.125" style="0" bestFit="1" customWidth="1"/>
    <col min="8" max="8" width="44.125" style="0" bestFit="1" customWidth="1"/>
  </cols>
  <sheetData>
    <row r="1" spans="1:14" ht="21">
      <c r="A1" s="34" t="s">
        <v>20</v>
      </c>
      <c r="B1" s="35"/>
      <c r="C1" s="35"/>
      <c r="D1" s="35"/>
      <c r="E1" s="35"/>
      <c r="F1" s="35"/>
      <c r="G1" s="17"/>
      <c r="H1" s="34" t="s">
        <v>20</v>
      </c>
      <c r="I1" s="35"/>
      <c r="J1" s="35"/>
      <c r="K1" s="35"/>
      <c r="L1" s="35"/>
      <c r="M1" s="35"/>
      <c r="N1" s="17"/>
    </row>
    <row r="2" spans="1:14" ht="21">
      <c r="A2" s="20" t="s">
        <v>75</v>
      </c>
      <c r="B2" s="36" t="s">
        <v>4</v>
      </c>
      <c r="C2" s="37"/>
      <c r="D2" s="37"/>
      <c r="E2" s="37"/>
      <c r="F2" s="37"/>
      <c r="G2" s="19"/>
      <c r="H2" s="20" t="s">
        <v>76</v>
      </c>
      <c r="I2" s="36" t="s">
        <v>4</v>
      </c>
      <c r="J2" s="37"/>
      <c r="K2" s="37"/>
      <c r="L2" s="37"/>
      <c r="M2" s="37"/>
      <c r="N2" s="19"/>
    </row>
    <row r="3" spans="1:14" ht="39">
      <c r="A3" s="21" t="s">
        <v>41</v>
      </c>
      <c r="B3" s="22" t="s">
        <v>0</v>
      </c>
      <c r="C3" s="22" t="s">
        <v>1</v>
      </c>
      <c r="D3" s="22" t="s">
        <v>2</v>
      </c>
      <c r="E3" s="22" t="s">
        <v>3</v>
      </c>
      <c r="F3" s="22" t="s">
        <v>19</v>
      </c>
      <c r="G3" s="22" t="s">
        <v>60</v>
      </c>
      <c r="H3" s="21" t="s">
        <v>5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19</v>
      </c>
      <c r="N3" s="22" t="s">
        <v>60</v>
      </c>
    </row>
    <row r="4" spans="1:14" ht="21">
      <c r="A4" s="21" t="s">
        <v>45</v>
      </c>
      <c r="B4" s="22"/>
      <c r="C4" s="22"/>
      <c r="D4" s="22"/>
      <c r="E4" s="22"/>
      <c r="F4" s="22"/>
      <c r="G4" s="23">
        <f aca="true" t="shared" si="0" ref="G4:G9">SUM(B4:F4)</f>
        <v>0</v>
      </c>
      <c r="H4" s="21" t="s">
        <v>45</v>
      </c>
      <c r="I4" s="22"/>
      <c r="J4" s="22"/>
      <c r="K4" s="22"/>
      <c r="L4" s="22"/>
      <c r="M4" s="22"/>
      <c r="N4" s="23">
        <f aca="true" t="shared" si="1" ref="N4:N9">SUM(I4:M4)</f>
        <v>0</v>
      </c>
    </row>
    <row r="5" spans="1:14" ht="21">
      <c r="A5" s="21" t="s">
        <v>46</v>
      </c>
      <c r="B5" s="22"/>
      <c r="C5" s="22"/>
      <c r="D5" s="22"/>
      <c r="E5" s="22"/>
      <c r="F5" s="22"/>
      <c r="G5" s="23">
        <f t="shared" si="0"/>
        <v>0</v>
      </c>
      <c r="H5" s="21" t="s">
        <v>46</v>
      </c>
      <c r="I5" s="22"/>
      <c r="J5" s="22"/>
      <c r="K5" s="22"/>
      <c r="L5" s="22"/>
      <c r="M5" s="22"/>
      <c r="N5" s="23">
        <f t="shared" si="1"/>
        <v>0</v>
      </c>
    </row>
    <row r="6" spans="1:14" ht="21">
      <c r="A6" s="21" t="s">
        <v>47</v>
      </c>
      <c r="B6" s="22"/>
      <c r="C6" s="22"/>
      <c r="D6" s="22"/>
      <c r="E6" s="22"/>
      <c r="F6" s="22"/>
      <c r="G6" s="23">
        <f t="shared" si="0"/>
        <v>0</v>
      </c>
      <c r="H6" s="21" t="s">
        <v>47</v>
      </c>
      <c r="I6" s="22"/>
      <c r="J6" s="22"/>
      <c r="K6" s="22"/>
      <c r="L6" s="22"/>
      <c r="M6" s="22"/>
      <c r="N6" s="23">
        <f t="shared" si="1"/>
        <v>0</v>
      </c>
    </row>
    <row r="7" spans="1:14" ht="21">
      <c r="A7" s="21" t="s">
        <v>48</v>
      </c>
      <c r="B7" s="22"/>
      <c r="C7" s="22"/>
      <c r="D7" s="22"/>
      <c r="E7" s="22"/>
      <c r="F7" s="22"/>
      <c r="G7" s="23">
        <f t="shared" si="0"/>
        <v>0</v>
      </c>
      <c r="H7" s="21" t="s">
        <v>48</v>
      </c>
      <c r="I7" s="22"/>
      <c r="J7" s="22"/>
      <c r="K7" s="22"/>
      <c r="L7" s="22"/>
      <c r="M7" s="22"/>
      <c r="N7" s="23">
        <f t="shared" si="1"/>
        <v>0</v>
      </c>
    </row>
    <row r="8" spans="1:14" ht="21">
      <c r="A8" s="21" t="s">
        <v>49</v>
      </c>
      <c r="B8" s="22"/>
      <c r="C8" s="22"/>
      <c r="D8" s="22"/>
      <c r="E8" s="22"/>
      <c r="F8" s="22"/>
      <c r="G8" s="23">
        <f t="shared" si="0"/>
        <v>0</v>
      </c>
      <c r="H8" s="21" t="s">
        <v>49</v>
      </c>
      <c r="I8" s="22"/>
      <c r="J8" s="22"/>
      <c r="K8" s="22"/>
      <c r="L8" s="22"/>
      <c r="M8" s="22"/>
      <c r="N8" s="23">
        <f t="shared" si="1"/>
        <v>0</v>
      </c>
    </row>
    <row r="9" spans="1:14" ht="21">
      <c r="A9" s="21" t="s">
        <v>50</v>
      </c>
      <c r="B9" s="22"/>
      <c r="C9" s="22"/>
      <c r="D9" s="22"/>
      <c r="E9" s="22"/>
      <c r="F9" s="22"/>
      <c r="G9" s="23">
        <f t="shared" si="0"/>
        <v>0</v>
      </c>
      <c r="H9" s="21" t="s">
        <v>50</v>
      </c>
      <c r="I9" s="22"/>
      <c r="J9" s="22"/>
      <c r="K9" s="22"/>
      <c r="L9" s="22"/>
      <c r="M9" s="22"/>
      <c r="N9" s="23">
        <f t="shared" si="1"/>
        <v>0</v>
      </c>
    </row>
    <row r="10" spans="1:14" ht="21">
      <c r="A10" s="21" t="s">
        <v>64</v>
      </c>
      <c r="B10" s="23">
        <v>682</v>
      </c>
      <c r="C10" s="23">
        <v>346</v>
      </c>
      <c r="D10" s="23">
        <v>123</v>
      </c>
      <c r="E10" s="23">
        <v>39</v>
      </c>
      <c r="F10" s="23">
        <v>16</v>
      </c>
      <c r="G10" s="23">
        <f>SUM(B10:F10)</f>
        <v>1206</v>
      </c>
      <c r="H10" s="21" t="s">
        <v>64</v>
      </c>
      <c r="I10" s="23">
        <v>665</v>
      </c>
      <c r="J10" s="23">
        <v>320</v>
      </c>
      <c r="K10" s="23">
        <v>169</v>
      </c>
      <c r="L10" s="23">
        <v>31</v>
      </c>
      <c r="M10" s="23">
        <v>18</v>
      </c>
      <c r="N10" s="23">
        <f>SUM(I10:M10)</f>
        <v>1203</v>
      </c>
    </row>
    <row r="11" spans="1:14" ht="21">
      <c r="A11" s="21" t="s">
        <v>52</v>
      </c>
      <c r="B11" s="23">
        <v>706</v>
      </c>
      <c r="C11" s="23">
        <v>325</v>
      </c>
      <c r="D11" s="23">
        <v>143</v>
      </c>
      <c r="E11" s="23">
        <v>28</v>
      </c>
      <c r="F11" s="23">
        <v>8</v>
      </c>
      <c r="G11" s="23">
        <f aca="true" t="shared" si="2" ref="G11:G21">SUM(B11:F11)</f>
        <v>1210</v>
      </c>
      <c r="H11" s="21" t="s">
        <v>52</v>
      </c>
      <c r="I11" s="23">
        <v>687</v>
      </c>
      <c r="J11" s="23">
        <v>310</v>
      </c>
      <c r="K11" s="23">
        <v>170</v>
      </c>
      <c r="L11" s="23">
        <v>22</v>
      </c>
      <c r="M11" s="23">
        <v>12</v>
      </c>
      <c r="N11" s="23">
        <f aca="true" t="shared" si="3" ref="N11:N21">SUM(I11:M11)</f>
        <v>1201</v>
      </c>
    </row>
    <row r="12" spans="1:14" ht="21">
      <c r="A12" s="21" t="s">
        <v>53</v>
      </c>
      <c r="B12" s="23">
        <v>646</v>
      </c>
      <c r="C12" s="23">
        <v>297</v>
      </c>
      <c r="D12" s="23">
        <v>218</v>
      </c>
      <c r="E12" s="23">
        <v>42</v>
      </c>
      <c r="F12" s="23">
        <v>7</v>
      </c>
      <c r="G12" s="23">
        <f t="shared" si="2"/>
        <v>1210</v>
      </c>
      <c r="H12" s="21" t="s">
        <v>53</v>
      </c>
      <c r="I12" s="23">
        <v>630</v>
      </c>
      <c r="J12" s="23">
        <v>279</v>
      </c>
      <c r="K12" s="23">
        <v>243</v>
      </c>
      <c r="L12" s="23">
        <v>39</v>
      </c>
      <c r="M12" s="23">
        <v>10</v>
      </c>
      <c r="N12" s="23">
        <f t="shared" si="3"/>
        <v>1201</v>
      </c>
    </row>
    <row r="13" spans="1:14" ht="21">
      <c r="A13" s="21" t="s">
        <v>54</v>
      </c>
      <c r="B13" s="23">
        <v>618</v>
      </c>
      <c r="C13" s="23">
        <v>157</v>
      </c>
      <c r="D13" s="23">
        <v>365</v>
      </c>
      <c r="E13" s="23">
        <v>54</v>
      </c>
      <c r="F13" s="23">
        <v>16</v>
      </c>
      <c r="G13" s="23">
        <f t="shared" si="2"/>
        <v>1210</v>
      </c>
      <c r="H13" s="21" t="s">
        <v>54</v>
      </c>
      <c r="I13" s="23">
        <v>617</v>
      </c>
      <c r="J13" s="23">
        <v>197</v>
      </c>
      <c r="K13" s="23">
        <v>312</v>
      </c>
      <c r="L13" s="23">
        <v>50</v>
      </c>
      <c r="M13" s="23">
        <v>25</v>
      </c>
      <c r="N13" s="23">
        <f t="shared" si="3"/>
        <v>1201</v>
      </c>
    </row>
    <row r="14" spans="1:14" ht="21">
      <c r="A14" s="21" t="s">
        <v>55</v>
      </c>
      <c r="B14" s="23">
        <v>566</v>
      </c>
      <c r="C14" s="23">
        <v>159</v>
      </c>
      <c r="D14" s="23">
        <v>418</v>
      </c>
      <c r="E14" s="23">
        <v>43</v>
      </c>
      <c r="F14" s="23">
        <v>24</v>
      </c>
      <c r="G14" s="23">
        <f t="shared" si="2"/>
        <v>1210</v>
      </c>
      <c r="H14" s="21" t="s">
        <v>55</v>
      </c>
      <c r="I14" s="23">
        <v>572</v>
      </c>
      <c r="J14" s="23">
        <v>185</v>
      </c>
      <c r="K14" s="23">
        <v>400</v>
      </c>
      <c r="L14" s="23">
        <v>34</v>
      </c>
      <c r="M14" s="23">
        <v>10</v>
      </c>
      <c r="N14" s="23">
        <f t="shared" si="3"/>
        <v>1201</v>
      </c>
    </row>
    <row r="15" spans="1:14" ht="21">
      <c r="A15" s="21" t="s">
        <v>56</v>
      </c>
      <c r="B15" s="23">
        <v>592</v>
      </c>
      <c r="C15" s="23">
        <v>216</v>
      </c>
      <c r="D15" s="23">
        <v>359</v>
      </c>
      <c r="E15" s="23">
        <v>34</v>
      </c>
      <c r="F15" s="23">
        <v>9</v>
      </c>
      <c r="G15" s="23">
        <f t="shared" si="2"/>
        <v>1210</v>
      </c>
      <c r="H15" s="21" t="s">
        <v>56</v>
      </c>
      <c r="I15" s="23">
        <v>586</v>
      </c>
      <c r="J15" s="23">
        <v>237</v>
      </c>
      <c r="K15" s="23">
        <v>335</v>
      </c>
      <c r="L15" s="23">
        <v>34</v>
      </c>
      <c r="M15" s="23">
        <v>9</v>
      </c>
      <c r="N15" s="23">
        <f t="shared" si="3"/>
        <v>1201</v>
      </c>
    </row>
    <row r="16" spans="1:14" ht="21">
      <c r="A16" s="21" t="s">
        <v>57</v>
      </c>
      <c r="B16" s="23">
        <v>581</v>
      </c>
      <c r="C16" s="23">
        <v>377</v>
      </c>
      <c r="D16" s="23">
        <v>160</v>
      </c>
      <c r="E16" s="23">
        <v>80</v>
      </c>
      <c r="F16" s="23">
        <v>12</v>
      </c>
      <c r="G16" s="23">
        <f t="shared" si="2"/>
        <v>1210</v>
      </c>
      <c r="H16" s="21" t="s">
        <v>57</v>
      </c>
      <c r="I16" s="23">
        <v>573</v>
      </c>
      <c r="J16" s="23">
        <v>320</v>
      </c>
      <c r="K16" s="23">
        <v>210</v>
      </c>
      <c r="L16" s="23">
        <v>81</v>
      </c>
      <c r="M16" s="23">
        <v>17</v>
      </c>
      <c r="N16" s="23">
        <f t="shared" si="3"/>
        <v>1201</v>
      </c>
    </row>
    <row r="17" spans="1:14" ht="21">
      <c r="A17" s="21" t="s">
        <v>58</v>
      </c>
      <c r="B17" s="23">
        <v>481</v>
      </c>
      <c r="C17" s="23">
        <v>165</v>
      </c>
      <c r="D17" s="23">
        <v>519</v>
      </c>
      <c r="E17" s="23">
        <v>35</v>
      </c>
      <c r="F17" s="23">
        <v>10</v>
      </c>
      <c r="G17" s="23">
        <f t="shared" si="2"/>
        <v>1210</v>
      </c>
      <c r="H17" s="21" t="s">
        <v>58</v>
      </c>
      <c r="I17" s="23">
        <v>476</v>
      </c>
      <c r="J17" s="23">
        <v>170</v>
      </c>
      <c r="K17" s="23">
        <v>509</v>
      </c>
      <c r="L17" s="23">
        <v>35</v>
      </c>
      <c r="M17" s="23">
        <v>11</v>
      </c>
      <c r="N17" s="23">
        <f t="shared" si="3"/>
        <v>1201</v>
      </c>
    </row>
    <row r="18" spans="1:14" ht="21">
      <c r="A18" s="21" t="s">
        <v>59</v>
      </c>
      <c r="B18" s="23">
        <v>729</v>
      </c>
      <c r="C18" s="23">
        <v>215</v>
      </c>
      <c r="D18" s="23">
        <v>172</v>
      </c>
      <c r="E18" s="23">
        <v>89</v>
      </c>
      <c r="F18" s="23">
        <v>5</v>
      </c>
      <c r="G18" s="23">
        <f t="shared" si="2"/>
        <v>1210</v>
      </c>
      <c r="H18" s="21" t="s">
        <v>59</v>
      </c>
      <c r="I18" s="23">
        <v>710</v>
      </c>
      <c r="J18" s="23">
        <v>212</v>
      </c>
      <c r="K18" s="23">
        <v>205</v>
      </c>
      <c r="L18" s="23">
        <v>61</v>
      </c>
      <c r="M18" s="23">
        <v>13</v>
      </c>
      <c r="N18" s="23">
        <f t="shared" si="3"/>
        <v>1201</v>
      </c>
    </row>
    <row r="19" spans="1:14" ht="21">
      <c r="A19" s="20" t="s">
        <v>44</v>
      </c>
      <c r="B19" s="23">
        <v>748</v>
      </c>
      <c r="C19" s="23">
        <v>318</v>
      </c>
      <c r="D19" s="23">
        <v>130</v>
      </c>
      <c r="E19" s="23">
        <v>12</v>
      </c>
      <c r="F19" s="23">
        <v>2</v>
      </c>
      <c r="G19" s="23">
        <f t="shared" si="2"/>
        <v>1210</v>
      </c>
      <c r="H19" s="20" t="s">
        <v>44</v>
      </c>
      <c r="I19" s="23">
        <v>721</v>
      </c>
      <c r="J19" s="23">
        <v>323</v>
      </c>
      <c r="K19" s="23">
        <v>125</v>
      </c>
      <c r="L19" s="23">
        <v>23</v>
      </c>
      <c r="M19" s="23">
        <v>9</v>
      </c>
      <c r="N19" s="23">
        <f t="shared" si="3"/>
        <v>1201</v>
      </c>
    </row>
    <row r="20" spans="1:14" ht="21">
      <c r="A20" s="21" t="s">
        <v>43</v>
      </c>
      <c r="B20" s="23">
        <v>755</v>
      </c>
      <c r="C20" s="23">
        <v>219</v>
      </c>
      <c r="D20" s="23">
        <v>201</v>
      </c>
      <c r="E20" s="23">
        <v>31</v>
      </c>
      <c r="F20" s="23">
        <v>4</v>
      </c>
      <c r="G20" s="23">
        <f t="shared" si="2"/>
        <v>1210</v>
      </c>
      <c r="H20" s="21" t="s">
        <v>43</v>
      </c>
      <c r="I20" s="23">
        <v>728</v>
      </c>
      <c r="J20" s="23">
        <v>206</v>
      </c>
      <c r="K20" s="23">
        <v>220</v>
      </c>
      <c r="L20" s="23">
        <v>29</v>
      </c>
      <c r="M20" s="23">
        <v>18</v>
      </c>
      <c r="N20" s="23">
        <f t="shared" si="3"/>
        <v>1201</v>
      </c>
    </row>
    <row r="21" spans="1:14" ht="21">
      <c r="A21" s="21" t="s">
        <v>42</v>
      </c>
      <c r="B21" s="23">
        <v>678</v>
      </c>
      <c r="C21" s="23">
        <v>276</v>
      </c>
      <c r="D21" s="23">
        <v>201</v>
      </c>
      <c r="E21" s="23">
        <v>46</v>
      </c>
      <c r="F21" s="23">
        <v>7</v>
      </c>
      <c r="G21" s="23">
        <f t="shared" si="2"/>
        <v>1208</v>
      </c>
      <c r="H21" s="21" t="s">
        <v>42</v>
      </c>
      <c r="I21" s="23">
        <v>678</v>
      </c>
      <c r="J21" s="23">
        <v>250</v>
      </c>
      <c r="K21" s="23">
        <v>222</v>
      </c>
      <c r="L21" s="23">
        <v>38</v>
      </c>
      <c r="M21" s="23">
        <v>13</v>
      </c>
      <c r="N21" s="23">
        <f t="shared" si="3"/>
        <v>1201</v>
      </c>
    </row>
    <row r="26" spans="2:14" ht="39">
      <c r="B26" s="2" t="s">
        <v>38</v>
      </c>
      <c r="C26" s="2" t="s">
        <v>1</v>
      </c>
      <c r="D26" s="2" t="s">
        <v>2</v>
      </c>
      <c r="E26" s="2" t="s">
        <v>3</v>
      </c>
      <c r="F26" s="2" t="s">
        <v>19</v>
      </c>
      <c r="G26" s="2"/>
      <c r="I26" s="2" t="s">
        <v>38</v>
      </c>
      <c r="J26" s="2" t="s">
        <v>1</v>
      </c>
      <c r="K26" s="2" t="s">
        <v>2</v>
      </c>
      <c r="L26" s="2" t="s">
        <v>3</v>
      </c>
      <c r="M26" s="2" t="s">
        <v>19</v>
      </c>
      <c r="N26" s="2"/>
    </row>
    <row r="27" spans="2:14" ht="16.5">
      <c r="B27" s="3">
        <f>SUM(B10:B21)</f>
        <v>7782</v>
      </c>
      <c r="C27" s="3">
        <f>SUM(C10:C21)</f>
        <v>3070</v>
      </c>
      <c r="D27" s="3">
        <f>SUM(D10:D21)</f>
        <v>3009</v>
      </c>
      <c r="E27" s="3">
        <f>SUM(E10:E21)</f>
        <v>533</v>
      </c>
      <c r="F27" s="3">
        <f>SUM(F10:F21)</f>
        <v>120</v>
      </c>
      <c r="G27" s="3"/>
      <c r="I27" s="3">
        <f>SUM(I10:I21)</f>
        <v>7643</v>
      </c>
      <c r="J27" s="3">
        <f>SUM(J10:J21)</f>
        <v>3009</v>
      </c>
      <c r="K27" s="3">
        <f>SUM(K10:K21)</f>
        <v>3120</v>
      </c>
      <c r="L27" s="3">
        <f>SUM(L10:L21)</f>
        <v>477</v>
      </c>
      <c r="M27" s="3">
        <f>SUM(M10:M21)</f>
        <v>165</v>
      </c>
      <c r="N27" s="3"/>
    </row>
  </sheetData>
  <sheetProtection/>
  <mergeCells count="4">
    <mergeCell ref="A1:F1"/>
    <mergeCell ref="H1:M1"/>
    <mergeCell ref="B2:F2"/>
    <mergeCell ref="I2:M2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3">
      <selection activeCell="H26" sqref="H26"/>
    </sheetView>
  </sheetViews>
  <sheetFormatPr defaultColWidth="9.00390625" defaultRowHeight="16.5"/>
  <cols>
    <col min="1" max="1" width="44.125" style="0" bestFit="1" customWidth="1"/>
    <col min="8" max="8" width="44.125" style="0" bestFit="1" customWidth="1"/>
  </cols>
  <sheetData>
    <row r="1" spans="1:14" ht="21">
      <c r="A1" s="34" t="s">
        <v>20</v>
      </c>
      <c r="B1" s="35"/>
      <c r="C1" s="35"/>
      <c r="D1" s="35"/>
      <c r="E1" s="35"/>
      <c r="F1" s="35"/>
      <c r="G1" s="17"/>
      <c r="H1" s="34" t="s">
        <v>20</v>
      </c>
      <c r="I1" s="35"/>
      <c r="J1" s="35"/>
      <c r="K1" s="35"/>
      <c r="L1" s="35"/>
      <c r="M1" s="35"/>
      <c r="N1" s="17"/>
    </row>
    <row r="2" spans="1:14" ht="21">
      <c r="A2" s="20" t="s">
        <v>77</v>
      </c>
      <c r="B2" s="36" t="s">
        <v>4</v>
      </c>
      <c r="C2" s="37"/>
      <c r="D2" s="37"/>
      <c r="E2" s="37"/>
      <c r="F2" s="37"/>
      <c r="G2" s="19"/>
      <c r="H2" s="20" t="s">
        <v>78</v>
      </c>
      <c r="I2" s="36" t="s">
        <v>4</v>
      </c>
      <c r="J2" s="37"/>
      <c r="K2" s="37"/>
      <c r="L2" s="37"/>
      <c r="M2" s="37"/>
      <c r="N2" s="19"/>
    </row>
    <row r="3" spans="1:14" ht="39">
      <c r="A3" s="21" t="s">
        <v>41</v>
      </c>
      <c r="B3" s="22" t="s">
        <v>0</v>
      </c>
      <c r="C3" s="22" t="s">
        <v>1</v>
      </c>
      <c r="D3" s="22" t="s">
        <v>2</v>
      </c>
      <c r="E3" s="22" t="s">
        <v>3</v>
      </c>
      <c r="F3" s="22" t="s">
        <v>19</v>
      </c>
      <c r="G3" s="22" t="s">
        <v>60</v>
      </c>
      <c r="H3" s="21" t="s">
        <v>5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19</v>
      </c>
      <c r="N3" s="22" t="s">
        <v>60</v>
      </c>
    </row>
    <row r="4" spans="1:14" ht="21">
      <c r="A4" s="21" t="s">
        <v>45</v>
      </c>
      <c r="B4" s="22"/>
      <c r="C4" s="22"/>
      <c r="D4" s="22"/>
      <c r="E4" s="22"/>
      <c r="F4" s="22"/>
      <c r="G4" s="23">
        <f aca="true" t="shared" si="0" ref="G4:G9">SUM(B4:F4)</f>
        <v>0</v>
      </c>
      <c r="H4" s="21" t="s">
        <v>45</v>
      </c>
      <c r="I4" s="22"/>
      <c r="J4" s="22"/>
      <c r="K4" s="22"/>
      <c r="L4" s="22"/>
      <c r="M4" s="22"/>
      <c r="N4" s="23">
        <f aca="true" t="shared" si="1" ref="N4:N9">SUM(I4:M4)</f>
        <v>0</v>
      </c>
    </row>
    <row r="5" spans="1:14" ht="21">
      <c r="A5" s="21" t="s">
        <v>46</v>
      </c>
      <c r="B5" s="22"/>
      <c r="C5" s="22"/>
      <c r="D5" s="22"/>
      <c r="E5" s="22"/>
      <c r="F5" s="22"/>
      <c r="G5" s="23">
        <f t="shared" si="0"/>
        <v>0</v>
      </c>
      <c r="H5" s="21" t="s">
        <v>46</v>
      </c>
      <c r="I5" s="22"/>
      <c r="J5" s="22"/>
      <c r="K5" s="22"/>
      <c r="L5" s="22"/>
      <c r="M5" s="22"/>
      <c r="N5" s="23">
        <f t="shared" si="1"/>
        <v>0</v>
      </c>
    </row>
    <row r="6" spans="1:14" ht="21">
      <c r="A6" s="21" t="s">
        <v>47</v>
      </c>
      <c r="B6" s="22"/>
      <c r="C6" s="22"/>
      <c r="D6" s="22"/>
      <c r="E6" s="22"/>
      <c r="F6" s="22"/>
      <c r="G6" s="23">
        <f t="shared" si="0"/>
        <v>0</v>
      </c>
      <c r="H6" s="21" t="s">
        <v>47</v>
      </c>
      <c r="I6" s="22"/>
      <c r="J6" s="22"/>
      <c r="K6" s="22"/>
      <c r="L6" s="22"/>
      <c r="M6" s="22"/>
      <c r="N6" s="23">
        <f t="shared" si="1"/>
        <v>0</v>
      </c>
    </row>
    <row r="7" spans="1:14" ht="21">
      <c r="A7" s="21" t="s">
        <v>48</v>
      </c>
      <c r="B7" s="22"/>
      <c r="C7" s="22"/>
      <c r="D7" s="22"/>
      <c r="E7" s="22"/>
      <c r="F7" s="22"/>
      <c r="G7" s="23">
        <f t="shared" si="0"/>
        <v>0</v>
      </c>
      <c r="H7" s="21" t="s">
        <v>48</v>
      </c>
      <c r="I7" s="22"/>
      <c r="J7" s="22"/>
      <c r="K7" s="22"/>
      <c r="L7" s="22"/>
      <c r="M7" s="22"/>
      <c r="N7" s="23">
        <f t="shared" si="1"/>
        <v>0</v>
      </c>
    </row>
    <row r="8" spans="1:14" ht="21">
      <c r="A8" s="21" t="s">
        <v>49</v>
      </c>
      <c r="B8" s="22"/>
      <c r="C8" s="22"/>
      <c r="D8" s="22"/>
      <c r="E8" s="22"/>
      <c r="F8" s="22"/>
      <c r="G8" s="23">
        <f t="shared" si="0"/>
        <v>0</v>
      </c>
      <c r="H8" s="21" t="s">
        <v>49</v>
      </c>
      <c r="I8" s="22"/>
      <c r="J8" s="22"/>
      <c r="K8" s="22"/>
      <c r="L8" s="22"/>
      <c r="M8" s="22"/>
      <c r="N8" s="23">
        <f t="shared" si="1"/>
        <v>0</v>
      </c>
    </row>
    <row r="9" spans="1:14" ht="21">
      <c r="A9" s="21" t="s">
        <v>50</v>
      </c>
      <c r="B9" s="22"/>
      <c r="C9" s="22"/>
      <c r="D9" s="22"/>
      <c r="E9" s="22"/>
      <c r="F9" s="22"/>
      <c r="G9" s="23">
        <f t="shared" si="0"/>
        <v>0</v>
      </c>
      <c r="H9" s="21" t="s">
        <v>50</v>
      </c>
      <c r="I9" s="22"/>
      <c r="J9" s="22"/>
      <c r="K9" s="22"/>
      <c r="L9" s="22"/>
      <c r="M9" s="22"/>
      <c r="N9" s="23">
        <f t="shared" si="1"/>
        <v>0</v>
      </c>
    </row>
    <row r="10" spans="1:14" ht="21">
      <c r="A10" s="21" t="s">
        <v>64</v>
      </c>
      <c r="B10" s="23">
        <v>682</v>
      </c>
      <c r="C10" s="23">
        <v>346</v>
      </c>
      <c r="D10" s="23">
        <v>123</v>
      </c>
      <c r="E10" s="23">
        <v>39</v>
      </c>
      <c r="F10" s="23">
        <v>16</v>
      </c>
      <c r="G10" s="23">
        <f>SUM(B10:F10)</f>
        <v>1206</v>
      </c>
      <c r="H10" s="21" t="s">
        <v>64</v>
      </c>
      <c r="I10" s="23">
        <v>665</v>
      </c>
      <c r="J10" s="23">
        <v>320</v>
      </c>
      <c r="K10" s="23">
        <v>169</v>
      </c>
      <c r="L10" s="23">
        <v>31</v>
      </c>
      <c r="M10" s="23">
        <v>18</v>
      </c>
      <c r="N10" s="23">
        <f>SUM(I10:M10)</f>
        <v>1203</v>
      </c>
    </row>
    <row r="11" spans="1:14" ht="21">
      <c r="A11" s="21" t="s">
        <v>52</v>
      </c>
      <c r="B11" s="23">
        <v>706</v>
      </c>
      <c r="C11" s="23">
        <v>325</v>
      </c>
      <c r="D11" s="23">
        <v>143</v>
      </c>
      <c r="E11" s="23">
        <v>28</v>
      </c>
      <c r="F11" s="23">
        <v>8</v>
      </c>
      <c r="G11" s="23">
        <f aca="true" t="shared" si="2" ref="G11:G21">SUM(B11:F11)</f>
        <v>1210</v>
      </c>
      <c r="H11" s="21" t="s">
        <v>52</v>
      </c>
      <c r="I11" s="23">
        <v>687</v>
      </c>
      <c r="J11" s="23">
        <v>310</v>
      </c>
      <c r="K11" s="23">
        <v>170</v>
      </c>
      <c r="L11" s="23">
        <v>22</v>
      </c>
      <c r="M11" s="23">
        <v>12</v>
      </c>
      <c r="N11" s="23">
        <f aca="true" t="shared" si="3" ref="N11:N21">SUM(I11:M11)</f>
        <v>1201</v>
      </c>
    </row>
    <row r="12" spans="1:14" ht="21">
      <c r="A12" s="21" t="s">
        <v>53</v>
      </c>
      <c r="B12" s="23">
        <v>646</v>
      </c>
      <c r="C12" s="23">
        <v>297</v>
      </c>
      <c r="D12" s="23">
        <v>218</v>
      </c>
      <c r="E12" s="23">
        <v>42</v>
      </c>
      <c r="F12" s="23">
        <v>7</v>
      </c>
      <c r="G12" s="23">
        <f t="shared" si="2"/>
        <v>1210</v>
      </c>
      <c r="H12" s="21" t="s">
        <v>53</v>
      </c>
      <c r="I12" s="23">
        <v>630</v>
      </c>
      <c r="J12" s="23">
        <v>279</v>
      </c>
      <c r="K12" s="23">
        <v>243</v>
      </c>
      <c r="L12" s="23">
        <v>39</v>
      </c>
      <c r="M12" s="23">
        <v>10</v>
      </c>
      <c r="N12" s="23">
        <f t="shared" si="3"/>
        <v>1201</v>
      </c>
    </row>
    <row r="13" spans="1:14" ht="21">
      <c r="A13" s="21" t="s">
        <v>54</v>
      </c>
      <c r="B13" s="23">
        <v>618</v>
      </c>
      <c r="C13" s="23">
        <v>157</v>
      </c>
      <c r="D13" s="23">
        <v>365</v>
      </c>
      <c r="E13" s="23">
        <v>54</v>
      </c>
      <c r="F13" s="23">
        <v>16</v>
      </c>
      <c r="G13" s="23">
        <f t="shared" si="2"/>
        <v>1210</v>
      </c>
      <c r="H13" s="21" t="s">
        <v>54</v>
      </c>
      <c r="I13" s="23">
        <v>617</v>
      </c>
      <c r="J13" s="23">
        <v>197</v>
      </c>
      <c r="K13" s="23">
        <v>312</v>
      </c>
      <c r="L13" s="23">
        <v>50</v>
      </c>
      <c r="M13" s="23">
        <v>25</v>
      </c>
      <c r="N13" s="23">
        <f t="shared" si="3"/>
        <v>1201</v>
      </c>
    </row>
    <row r="14" spans="1:14" ht="21">
      <c r="A14" s="21" t="s">
        <v>55</v>
      </c>
      <c r="B14" s="23">
        <v>566</v>
      </c>
      <c r="C14" s="23">
        <v>159</v>
      </c>
      <c r="D14" s="23">
        <v>418</v>
      </c>
      <c r="E14" s="23">
        <v>43</v>
      </c>
      <c r="F14" s="23">
        <v>24</v>
      </c>
      <c r="G14" s="23">
        <f t="shared" si="2"/>
        <v>1210</v>
      </c>
      <c r="H14" s="21" t="s">
        <v>55</v>
      </c>
      <c r="I14" s="23">
        <v>572</v>
      </c>
      <c r="J14" s="23">
        <v>185</v>
      </c>
      <c r="K14" s="23">
        <v>400</v>
      </c>
      <c r="L14" s="23">
        <v>34</v>
      </c>
      <c r="M14" s="23">
        <v>10</v>
      </c>
      <c r="N14" s="23">
        <f t="shared" si="3"/>
        <v>1201</v>
      </c>
    </row>
    <row r="15" spans="1:14" ht="21">
      <c r="A15" s="21" t="s">
        <v>56</v>
      </c>
      <c r="B15" s="23">
        <v>592</v>
      </c>
      <c r="C15" s="23">
        <v>216</v>
      </c>
      <c r="D15" s="23">
        <v>359</v>
      </c>
      <c r="E15" s="23">
        <v>34</v>
      </c>
      <c r="F15" s="23">
        <v>9</v>
      </c>
      <c r="G15" s="23">
        <f t="shared" si="2"/>
        <v>1210</v>
      </c>
      <c r="H15" s="21" t="s">
        <v>56</v>
      </c>
      <c r="I15" s="23">
        <v>586</v>
      </c>
      <c r="J15" s="23">
        <v>237</v>
      </c>
      <c r="K15" s="23">
        <v>335</v>
      </c>
      <c r="L15" s="23">
        <v>34</v>
      </c>
      <c r="M15" s="23">
        <v>9</v>
      </c>
      <c r="N15" s="23">
        <f t="shared" si="3"/>
        <v>1201</v>
      </c>
    </row>
    <row r="16" spans="1:14" ht="21">
      <c r="A16" s="21" t="s">
        <v>57</v>
      </c>
      <c r="B16" s="23">
        <v>581</v>
      </c>
      <c r="C16" s="23">
        <v>377</v>
      </c>
      <c r="D16" s="23">
        <v>160</v>
      </c>
      <c r="E16" s="23">
        <v>80</v>
      </c>
      <c r="F16" s="23">
        <v>12</v>
      </c>
      <c r="G16" s="23">
        <f t="shared" si="2"/>
        <v>1210</v>
      </c>
      <c r="H16" s="21" t="s">
        <v>57</v>
      </c>
      <c r="I16" s="23">
        <v>573</v>
      </c>
      <c r="J16" s="23">
        <v>320</v>
      </c>
      <c r="K16" s="23">
        <v>210</v>
      </c>
      <c r="L16" s="23">
        <v>81</v>
      </c>
      <c r="M16" s="23">
        <v>17</v>
      </c>
      <c r="N16" s="23">
        <f t="shared" si="3"/>
        <v>1201</v>
      </c>
    </row>
    <row r="17" spans="1:14" ht="21">
      <c r="A17" s="21" t="s">
        <v>58</v>
      </c>
      <c r="B17" s="23">
        <v>481</v>
      </c>
      <c r="C17" s="23">
        <v>165</v>
      </c>
      <c r="D17" s="23">
        <v>519</v>
      </c>
      <c r="E17" s="23">
        <v>35</v>
      </c>
      <c r="F17" s="23">
        <v>10</v>
      </c>
      <c r="G17" s="23">
        <f t="shared" si="2"/>
        <v>1210</v>
      </c>
      <c r="H17" s="21" t="s">
        <v>58</v>
      </c>
      <c r="I17" s="23">
        <v>476</v>
      </c>
      <c r="J17" s="23">
        <v>170</v>
      </c>
      <c r="K17" s="23">
        <v>509</v>
      </c>
      <c r="L17" s="23">
        <v>35</v>
      </c>
      <c r="M17" s="23">
        <v>11</v>
      </c>
      <c r="N17" s="23">
        <f t="shared" si="3"/>
        <v>1201</v>
      </c>
    </row>
    <row r="18" spans="1:14" ht="21">
      <c r="A18" s="21" t="s">
        <v>59</v>
      </c>
      <c r="B18" s="23">
        <v>729</v>
      </c>
      <c r="C18" s="23">
        <v>215</v>
      </c>
      <c r="D18" s="23">
        <v>172</v>
      </c>
      <c r="E18" s="23">
        <v>89</v>
      </c>
      <c r="F18" s="23">
        <v>5</v>
      </c>
      <c r="G18" s="23">
        <f t="shared" si="2"/>
        <v>1210</v>
      </c>
      <c r="H18" s="21" t="s">
        <v>59</v>
      </c>
      <c r="I18" s="23">
        <v>710</v>
      </c>
      <c r="J18" s="23">
        <v>212</v>
      </c>
      <c r="K18" s="23">
        <v>205</v>
      </c>
      <c r="L18" s="23">
        <v>61</v>
      </c>
      <c r="M18" s="23">
        <v>13</v>
      </c>
      <c r="N18" s="23">
        <f t="shared" si="3"/>
        <v>1201</v>
      </c>
    </row>
    <row r="19" spans="1:14" ht="21">
      <c r="A19" s="20" t="s">
        <v>44</v>
      </c>
      <c r="B19" s="23">
        <v>748</v>
      </c>
      <c r="C19" s="23">
        <v>318</v>
      </c>
      <c r="D19" s="23">
        <v>130</v>
      </c>
      <c r="E19" s="23">
        <v>12</v>
      </c>
      <c r="F19" s="23">
        <v>2</v>
      </c>
      <c r="G19" s="23">
        <f t="shared" si="2"/>
        <v>1210</v>
      </c>
      <c r="H19" s="20" t="s">
        <v>44</v>
      </c>
      <c r="I19" s="23">
        <v>721</v>
      </c>
      <c r="J19" s="23">
        <v>323</v>
      </c>
      <c r="K19" s="23">
        <v>125</v>
      </c>
      <c r="L19" s="23">
        <v>23</v>
      </c>
      <c r="M19" s="23">
        <v>9</v>
      </c>
      <c r="N19" s="23">
        <f t="shared" si="3"/>
        <v>1201</v>
      </c>
    </row>
    <row r="20" spans="1:14" ht="21">
      <c r="A20" s="21" t="s">
        <v>43</v>
      </c>
      <c r="B20" s="23">
        <v>755</v>
      </c>
      <c r="C20" s="23">
        <v>219</v>
      </c>
      <c r="D20" s="23">
        <v>201</v>
      </c>
      <c r="E20" s="23">
        <v>31</v>
      </c>
      <c r="F20" s="23">
        <v>4</v>
      </c>
      <c r="G20" s="23">
        <f t="shared" si="2"/>
        <v>1210</v>
      </c>
      <c r="H20" s="21" t="s">
        <v>43</v>
      </c>
      <c r="I20" s="23">
        <v>728</v>
      </c>
      <c r="J20" s="23">
        <v>206</v>
      </c>
      <c r="K20" s="23">
        <v>220</v>
      </c>
      <c r="L20" s="23">
        <v>29</v>
      </c>
      <c r="M20" s="23">
        <v>18</v>
      </c>
      <c r="N20" s="23">
        <f t="shared" si="3"/>
        <v>1201</v>
      </c>
    </row>
    <row r="21" spans="1:14" ht="21">
      <c r="A21" s="21" t="s">
        <v>42</v>
      </c>
      <c r="B21" s="23">
        <v>678</v>
      </c>
      <c r="C21" s="23">
        <v>276</v>
      </c>
      <c r="D21" s="23">
        <v>201</v>
      </c>
      <c r="E21" s="23">
        <v>46</v>
      </c>
      <c r="F21" s="23">
        <v>7</v>
      </c>
      <c r="G21" s="23">
        <f t="shared" si="2"/>
        <v>1208</v>
      </c>
      <c r="H21" s="21" t="s">
        <v>42</v>
      </c>
      <c r="I21" s="23">
        <v>678</v>
      </c>
      <c r="J21" s="23">
        <v>250</v>
      </c>
      <c r="K21" s="23">
        <v>222</v>
      </c>
      <c r="L21" s="23">
        <v>38</v>
      </c>
      <c r="M21" s="23">
        <v>13</v>
      </c>
      <c r="N21" s="23">
        <f t="shared" si="3"/>
        <v>1201</v>
      </c>
    </row>
    <row r="26" spans="2:14" ht="39">
      <c r="B26" s="2" t="s">
        <v>38</v>
      </c>
      <c r="C26" s="2" t="s">
        <v>1</v>
      </c>
      <c r="D26" s="2" t="s">
        <v>2</v>
      </c>
      <c r="E26" s="2" t="s">
        <v>3</v>
      </c>
      <c r="F26" s="2" t="s">
        <v>19</v>
      </c>
      <c r="G26" s="2"/>
      <c r="I26" s="2" t="s">
        <v>38</v>
      </c>
      <c r="J26" s="2" t="s">
        <v>1</v>
      </c>
      <c r="K26" s="2" t="s">
        <v>2</v>
      </c>
      <c r="L26" s="2" t="s">
        <v>3</v>
      </c>
      <c r="M26" s="2" t="s">
        <v>19</v>
      </c>
      <c r="N26" s="2"/>
    </row>
    <row r="27" spans="2:14" ht="16.5">
      <c r="B27" s="3">
        <f>SUM(B10:B21)</f>
        <v>7782</v>
      </c>
      <c r="C27" s="3">
        <f>SUM(C10:C21)</f>
        <v>3070</v>
      </c>
      <c r="D27" s="3">
        <f>SUM(D10:D21)</f>
        <v>3009</v>
      </c>
      <c r="E27" s="3">
        <f>SUM(E10:E21)</f>
        <v>533</v>
      </c>
      <c r="F27" s="3">
        <f>SUM(F10:F21)</f>
        <v>120</v>
      </c>
      <c r="G27" s="3"/>
      <c r="I27" s="3">
        <f>SUM(I10:I21)</f>
        <v>7643</v>
      </c>
      <c r="J27" s="3">
        <f>SUM(J10:J21)</f>
        <v>3009</v>
      </c>
      <c r="K27" s="3">
        <f>SUM(K10:K21)</f>
        <v>3120</v>
      </c>
      <c r="L27" s="3">
        <f>SUM(L10:L21)</f>
        <v>477</v>
      </c>
      <c r="M27" s="3">
        <f>SUM(M10:M21)</f>
        <v>165</v>
      </c>
      <c r="N27" s="3"/>
    </row>
  </sheetData>
  <sheetProtection/>
  <mergeCells count="4">
    <mergeCell ref="A1:F1"/>
    <mergeCell ref="H1:M1"/>
    <mergeCell ref="B2:F2"/>
    <mergeCell ref="I2:M2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G4" sqref="G4"/>
    </sheetView>
  </sheetViews>
  <sheetFormatPr defaultColWidth="9.00390625" defaultRowHeight="16.5"/>
  <cols>
    <col min="1" max="1" width="44.125" style="0" bestFit="1" customWidth="1"/>
    <col min="8" max="8" width="44.125" style="0" bestFit="1" customWidth="1"/>
  </cols>
  <sheetData>
    <row r="1" spans="1:14" ht="21">
      <c r="A1" s="34" t="s">
        <v>20</v>
      </c>
      <c r="B1" s="35"/>
      <c r="C1" s="35"/>
      <c r="D1" s="35"/>
      <c r="E1" s="35"/>
      <c r="F1" s="35"/>
      <c r="G1" s="17"/>
      <c r="H1" s="34" t="s">
        <v>20</v>
      </c>
      <c r="I1" s="35"/>
      <c r="J1" s="35"/>
      <c r="K1" s="35"/>
      <c r="L1" s="35"/>
      <c r="M1" s="35"/>
      <c r="N1" s="17"/>
    </row>
    <row r="2" spans="1:14" ht="21">
      <c r="A2" s="20" t="s">
        <v>79</v>
      </c>
      <c r="B2" s="36" t="s">
        <v>4</v>
      </c>
      <c r="C2" s="37"/>
      <c r="D2" s="37"/>
      <c r="E2" s="37"/>
      <c r="F2" s="37"/>
      <c r="G2" s="19"/>
      <c r="H2" s="20" t="s">
        <v>80</v>
      </c>
      <c r="I2" s="36" t="s">
        <v>4</v>
      </c>
      <c r="J2" s="37"/>
      <c r="K2" s="37"/>
      <c r="L2" s="37"/>
      <c r="M2" s="37"/>
      <c r="N2" s="19"/>
    </row>
    <row r="3" spans="1:14" ht="39">
      <c r="A3" s="21" t="s">
        <v>41</v>
      </c>
      <c r="B3" s="22" t="s">
        <v>0</v>
      </c>
      <c r="C3" s="22" t="s">
        <v>1</v>
      </c>
      <c r="D3" s="22" t="s">
        <v>2</v>
      </c>
      <c r="E3" s="22" t="s">
        <v>3</v>
      </c>
      <c r="F3" s="22" t="s">
        <v>19</v>
      </c>
      <c r="G3" s="22" t="s">
        <v>60</v>
      </c>
      <c r="H3" s="21" t="s">
        <v>5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19</v>
      </c>
      <c r="N3" s="22" t="s">
        <v>60</v>
      </c>
    </row>
    <row r="4" spans="1:14" ht="21">
      <c r="A4" s="21" t="s">
        <v>45</v>
      </c>
      <c r="B4" s="22"/>
      <c r="C4" s="22"/>
      <c r="D4" s="22"/>
      <c r="E4" s="22"/>
      <c r="F4" s="22"/>
      <c r="G4" s="23">
        <f aca="true" t="shared" si="0" ref="G4:G9">SUM(B4:F4)</f>
        <v>0</v>
      </c>
      <c r="H4" s="21" t="s">
        <v>45</v>
      </c>
      <c r="I4" s="22"/>
      <c r="J4" s="22"/>
      <c r="K4" s="22"/>
      <c r="L4" s="22"/>
      <c r="M4" s="22"/>
      <c r="N4" s="23">
        <f aca="true" t="shared" si="1" ref="N4:N9">SUM(I4:M4)</f>
        <v>0</v>
      </c>
    </row>
    <row r="5" spans="1:14" ht="21">
      <c r="A5" s="21" t="s">
        <v>46</v>
      </c>
      <c r="B5" s="22"/>
      <c r="C5" s="22"/>
      <c r="D5" s="22"/>
      <c r="E5" s="22"/>
      <c r="F5" s="22"/>
      <c r="G5" s="23">
        <f t="shared" si="0"/>
        <v>0</v>
      </c>
      <c r="H5" s="21" t="s">
        <v>46</v>
      </c>
      <c r="I5" s="22"/>
      <c r="J5" s="22"/>
      <c r="K5" s="22"/>
      <c r="L5" s="22"/>
      <c r="M5" s="22"/>
      <c r="N5" s="23">
        <f t="shared" si="1"/>
        <v>0</v>
      </c>
    </row>
    <row r="6" spans="1:14" ht="21">
      <c r="A6" s="21" t="s">
        <v>47</v>
      </c>
      <c r="B6" s="22"/>
      <c r="C6" s="22"/>
      <c r="D6" s="22"/>
      <c r="E6" s="22"/>
      <c r="F6" s="22"/>
      <c r="G6" s="23">
        <f t="shared" si="0"/>
        <v>0</v>
      </c>
      <c r="H6" s="21" t="s">
        <v>47</v>
      </c>
      <c r="I6" s="22"/>
      <c r="J6" s="22"/>
      <c r="K6" s="22"/>
      <c r="L6" s="22"/>
      <c r="M6" s="22"/>
      <c r="N6" s="23">
        <f t="shared" si="1"/>
        <v>0</v>
      </c>
    </row>
    <row r="7" spans="1:14" ht="21">
      <c r="A7" s="21" t="s">
        <v>48</v>
      </c>
      <c r="B7" s="22"/>
      <c r="C7" s="22"/>
      <c r="D7" s="22"/>
      <c r="E7" s="22"/>
      <c r="F7" s="22"/>
      <c r="G7" s="23">
        <f t="shared" si="0"/>
        <v>0</v>
      </c>
      <c r="H7" s="21" t="s">
        <v>48</v>
      </c>
      <c r="I7" s="22"/>
      <c r="J7" s="22"/>
      <c r="K7" s="22"/>
      <c r="L7" s="22"/>
      <c r="M7" s="22"/>
      <c r="N7" s="23">
        <f t="shared" si="1"/>
        <v>0</v>
      </c>
    </row>
    <row r="8" spans="1:14" ht="21">
      <c r="A8" s="21" t="s">
        <v>49</v>
      </c>
      <c r="B8" s="22"/>
      <c r="C8" s="22"/>
      <c r="D8" s="22"/>
      <c r="E8" s="22"/>
      <c r="F8" s="22"/>
      <c r="G8" s="23">
        <f t="shared" si="0"/>
        <v>0</v>
      </c>
      <c r="H8" s="21" t="s">
        <v>49</v>
      </c>
      <c r="I8" s="22"/>
      <c r="J8" s="22"/>
      <c r="K8" s="22"/>
      <c r="L8" s="22"/>
      <c r="M8" s="22"/>
      <c r="N8" s="23">
        <f t="shared" si="1"/>
        <v>0</v>
      </c>
    </row>
    <row r="9" spans="1:14" ht="21">
      <c r="A9" s="21" t="s">
        <v>50</v>
      </c>
      <c r="B9" s="22"/>
      <c r="C9" s="22"/>
      <c r="D9" s="22"/>
      <c r="E9" s="22"/>
      <c r="F9" s="22"/>
      <c r="G9" s="23">
        <f t="shared" si="0"/>
        <v>0</v>
      </c>
      <c r="H9" s="21" t="s">
        <v>50</v>
      </c>
      <c r="I9" s="22"/>
      <c r="J9" s="22"/>
      <c r="K9" s="22"/>
      <c r="L9" s="22"/>
      <c r="M9" s="22"/>
      <c r="N9" s="23">
        <f t="shared" si="1"/>
        <v>0</v>
      </c>
    </row>
    <row r="10" spans="1:14" ht="21">
      <c r="A10" s="21" t="s">
        <v>64</v>
      </c>
      <c r="B10" s="23">
        <v>682</v>
      </c>
      <c r="C10" s="23">
        <v>346</v>
      </c>
      <c r="D10" s="23">
        <v>123</v>
      </c>
      <c r="E10" s="23">
        <v>39</v>
      </c>
      <c r="F10" s="23">
        <v>16</v>
      </c>
      <c r="G10" s="23">
        <f>SUM(B10:F10)</f>
        <v>1206</v>
      </c>
      <c r="H10" s="21" t="s">
        <v>64</v>
      </c>
      <c r="I10" s="23">
        <v>665</v>
      </c>
      <c r="J10" s="23">
        <v>320</v>
      </c>
      <c r="K10" s="23">
        <v>169</v>
      </c>
      <c r="L10" s="23">
        <v>31</v>
      </c>
      <c r="M10" s="23">
        <v>18</v>
      </c>
      <c r="N10" s="23">
        <f>SUM(I10:M10)</f>
        <v>1203</v>
      </c>
    </row>
    <row r="11" spans="1:14" ht="21">
      <c r="A11" s="21" t="s">
        <v>52</v>
      </c>
      <c r="B11" s="23">
        <v>706</v>
      </c>
      <c r="C11" s="23">
        <v>325</v>
      </c>
      <c r="D11" s="23">
        <v>143</v>
      </c>
      <c r="E11" s="23">
        <v>28</v>
      </c>
      <c r="F11" s="23">
        <v>8</v>
      </c>
      <c r="G11" s="23">
        <f aca="true" t="shared" si="2" ref="G11:G21">SUM(B11:F11)</f>
        <v>1210</v>
      </c>
      <c r="H11" s="21" t="s">
        <v>52</v>
      </c>
      <c r="I11" s="23">
        <v>687</v>
      </c>
      <c r="J11" s="23">
        <v>310</v>
      </c>
      <c r="K11" s="23">
        <v>170</v>
      </c>
      <c r="L11" s="23">
        <v>22</v>
      </c>
      <c r="M11" s="23">
        <v>12</v>
      </c>
      <c r="N11" s="23">
        <f aca="true" t="shared" si="3" ref="N11:N21">SUM(I11:M11)</f>
        <v>1201</v>
      </c>
    </row>
    <row r="12" spans="1:14" ht="21">
      <c r="A12" s="21" t="s">
        <v>53</v>
      </c>
      <c r="B12" s="23">
        <v>646</v>
      </c>
      <c r="C12" s="23">
        <v>297</v>
      </c>
      <c r="D12" s="23">
        <v>218</v>
      </c>
      <c r="E12" s="23">
        <v>42</v>
      </c>
      <c r="F12" s="23">
        <v>7</v>
      </c>
      <c r="G12" s="23">
        <f t="shared" si="2"/>
        <v>1210</v>
      </c>
      <c r="H12" s="21" t="s">
        <v>53</v>
      </c>
      <c r="I12" s="23">
        <v>630</v>
      </c>
      <c r="J12" s="23">
        <v>279</v>
      </c>
      <c r="K12" s="23">
        <v>243</v>
      </c>
      <c r="L12" s="23">
        <v>39</v>
      </c>
      <c r="M12" s="23">
        <v>10</v>
      </c>
      <c r="N12" s="23">
        <f t="shared" si="3"/>
        <v>1201</v>
      </c>
    </row>
    <row r="13" spans="1:14" ht="21">
      <c r="A13" s="21" t="s">
        <v>54</v>
      </c>
      <c r="B13" s="23">
        <v>618</v>
      </c>
      <c r="C13" s="23">
        <v>157</v>
      </c>
      <c r="D13" s="23">
        <v>365</v>
      </c>
      <c r="E13" s="23">
        <v>54</v>
      </c>
      <c r="F13" s="23">
        <v>16</v>
      </c>
      <c r="G13" s="23">
        <f t="shared" si="2"/>
        <v>1210</v>
      </c>
      <c r="H13" s="21" t="s">
        <v>54</v>
      </c>
      <c r="I13" s="23">
        <v>617</v>
      </c>
      <c r="J13" s="23">
        <v>197</v>
      </c>
      <c r="K13" s="23">
        <v>312</v>
      </c>
      <c r="L13" s="23">
        <v>50</v>
      </c>
      <c r="M13" s="23">
        <v>25</v>
      </c>
      <c r="N13" s="23">
        <f t="shared" si="3"/>
        <v>1201</v>
      </c>
    </row>
    <row r="14" spans="1:14" ht="21">
      <c r="A14" s="21" t="s">
        <v>55</v>
      </c>
      <c r="B14" s="23">
        <v>566</v>
      </c>
      <c r="C14" s="23">
        <v>159</v>
      </c>
      <c r="D14" s="23">
        <v>418</v>
      </c>
      <c r="E14" s="23">
        <v>43</v>
      </c>
      <c r="F14" s="23">
        <v>24</v>
      </c>
      <c r="G14" s="23">
        <f t="shared" si="2"/>
        <v>1210</v>
      </c>
      <c r="H14" s="21" t="s">
        <v>55</v>
      </c>
      <c r="I14" s="23">
        <v>572</v>
      </c>
      <c r="J14" s="23">
        <v>185</v>
      </c>
      <c r="K14" s="23">
        <v>400</v>
      </c>
      <c r="L14" s="23">
        <v>34</v>
      </c>
      <c r="M14" s="23">
        <v>10</v>
      </c>
      <c r="N14" s="23">
        <f t="shared" si="3"/>
        <v>1201</v>
      </c>
    </row>
    <row r="15" spans="1:14" ht="21">
      <c r="A15" s="21" t="s">
        <v>56</v>
      </c>
      <c r="B15" s="23">
        <v>592</v>
      </c>
      <c r="C15" s="23">
        <v>216</v>
      </c>
      <c r="D15" s="23">
        <v>359</v>
      </c>
      <c r="E15" s="23">
        <v>34</v>
      </c>
      <c r="F15" s="23">
        <v>9</v>
      </c>
      <c r="G15" s="23">
        <f t="shared" si="2"/>
        <v>1210</v>
      </c>
      <c r="H15" s="21" t="s">
        <v>56</v>
      </c>
      <c r="I15" s="23">
        <v>586</v>
      </c>
      <c r="J15" s="23">
        <v>237</v>
      </c>
      <c r="K15" s="23">
        <v>335</v>
      </c>
      <c r="L15" s="23">
        <v>34</v>
      </c>
      <c r="M15" s="23">
        <v>9</v>
      </c>
      <c r="N15" s="23">
        <f t="shared" si="3"/>
        <v>1201</v>
      </c>
    </row>
    <row r="16" spans="1:14" ht="21">
      <c r="A16" s="21" t="s">
        <v>57</v>
      </c>
      <c r="B16" s="23">
        <v>581</v>
      </c>
      <c r="C16" s="23">
        <v>377</v>
      </c>
      <c r="D16" s="23">
        <v>160</v>
      </c>
      <c r="E16" s="23">
        <v>80</v>
      </c>
      <c r="F16" s="23">
        <v>12</v>
      </c>
      <c r="G16" s="23">
        <f t="shared" si="2"/>
        <v>1210</v>
      </c>
      <c r="H16" s="21" t="s">
        <v>57</v>
      </c>
      <c r="I16" s="23">
        <v>573</v>
      </c>
      <c r="J16" s="23">
        <v>320</v>
      </c>
      <c r="K16" s="23">
        <v>210</v>
      </c>
      <c r="L16" s="23">
        <v>81</v>
      </c>
      <c r="M16" s="23">
        <v>17</v>
      </c>
      <c r="N16" s="23">
        <f t="shared" si="3"/>
        <v>1201</v>
      </c>
    </row>
    <row r="17" spans="1:14" ht="21">
      <c r="A17" s="21" t="s">
        <v>58</v>
      </c>
      <c r="B17" s="23">
        <v>481</v>
      </c>
      <c r="C17" s="23">
        <v>165</v>
      </c>
      <c r="D17" s="23">
        <v>519</v>
      </c>
      <c r="E17" s="23">
        <v>35</v>
      </c>
      <c r="F17" s="23">
        <v>10</v>
      </c>
      <c r="G17" s="23">
        <f t="shared" si="2"/>
        <v>1210</v>
      </c>
      <c r="H17" s="21" t="s">
        <v>58</v>
      </c>
      <c r="I17" s="23">
        <v>476</v>
      </c>
      <c r="J17" s="23">
        <v>170</v>
      </c>
      <c r="K17" s="23">
        <v>509</v>
      </c>
      <c r="L17" s="23">
        <v>35</v>
      </c>
      <c r="M17" s="23">
        <v>11</v>
      </c>
      <c r="N17" s="23">
        <f t="shared" si="3"/>
        <v>1201</v>
      </c>
    </row>
    <row r="18" spans="1:14" ht="21">
      <c r="A18" s="21" t="s">
        <v>59</v>
      </c>
      <c r="B18" s="23">
        <v>729</v>
      </c>
      <c r="C18" s="23">
        <v>215</v>
      </c>
      <c r="D18" s="23">
        <v>172</v>
      </c>
      <c r="E18" s="23">
        <v>89</v>
      </c>
      <c r="F18" s="23">
        <v>5</v>
      </c>
      <c r="G18" s="23">
        <f t="shared" si="2"/>
        <v>1210</v>
      </c>
      <c r="H18" s="21" t="s">
        <v>59</v>
      </c>
      <c r="I18" s="23">
        <v>710</v>
      </c>
      <c r="J18" s="23">
        <v>212</v>
      </c>
      <c r="K18" s="23">
        <v>205</v>
      </c>
      <c r="L18" s="23">
        <v>61</v>
      </c>
      <c r="M18" s="23">
        <v>13</v>
      </c>
      <c r="N18" s="23">
        <f t="shared" si="3"/>
        <v>1201</v>
      </c>
    </row>
    <row r="19" spans="1:14" ht="21">
      <c r="A19" s="20" t="s">
        <v>44</v>
      </c>
      <c r="B19" s="23">
        <v>748</v>
      </c>
      <c r="C19" s="23">
        <v>318</v>
      </c>
      <c r="D19" s="23">
        <v>130</v>
      </c>
      <c r="E19" s="23">
        <v>12</v>
      </c>
      <c r="F19" s="23">
        <v>2</v>
      </c>
      <c r="G19" s="23">
        <f t="shared" si="2"/>
        <v>1210</v>
      </c>
      <c r="H19" s="20" t="s">
        <v>44</v>
      </c>
      <c r="I19" s="23">
        <v>721</v>
      </c>
      <c r="J19" s="23">
        <v>323</v>
      </c>
      <c r="K19" s="23">
        <v>125</v>
      </c>
      <c r="L19" s="23">
        <v>23</v>
      </c>
      <c r="M19" s="23">
        <v>9</v>
      </c>
      <c r="N19" s="23">
        <f t="shared" si="3"/>
        <v>1201</v>
      </c>
    </row>
    <row r="20" spans="1:14" ht="21">
      <c r="A20" s="21" t="s">
        <v>43</v>
      </c>
      <c r="B20" s="23">
        <v>755</v>
      </c>
      <c r="C20" s="23">
        <v>219</v>
      </c>
      <c r="D20" s="23">
        <v>201</v>
      </c>
      <c r="E20" s="23">
        <v>31</v>
      </c>
      <c r="F20" s="23">
        <v>4</v>
      </c>
      <c r="G20" s="23">
        <f t="shared" si="2"/>
        <v>1210</v>
      </c>
      <c r="H20" s="21" t="s">
        <v>43</v>
      </c>
      <c r="I20" s="23">
        <v>728</v>
      </c>
      <c r="J20" s="23">
        <v>206</v>
      </c>
      <c r="K20" s="23">
        <v>220</v>
      </c>
      <c r="L20" s="23">
        <v>29</v>
      </c>
      <c r="M20" s="23">
        <v>18</v>
      </c>
      <c r="N20" s="23">
        <f t="shared" si="3"/>
        <v>1201</v>
      </c>
    </row>
    <row r="21" spans="1:14" ht="21">
      <c r="A21" s="21" t="s">
        <v>42</v>
      </c>
      <c r="B21" s="23">
        <v>678</v>
      </c>
      <c r="C21" s="23">
        <v>276</v>
      </c>
      <c r="D21" s="23">
        <v>201</v>
      </c>
      <c r="E21" s="23">
        <v>46</v>
      </c>
      <c r="F21" s="23">
        <v>7</v>
      </c>
      <c r="G21" s="23">
        <f t="shared" si="2"/>
        <v>1208</v>
      </c>
      <c r="H21" s="21" t="s">
        <v>42</v>
      </c>
      <c r="I21" s="23">
        <v>678</v>
      </c>
      <c r="J21" s="23">
        <v>250</v>
      </c>
      <c r="K21" s="23">
        <v>222</v>
      </c>
      <c r="L21" s="23">
        <v>38</v>
      </c>
      <c r="M21" s="23">
        <v>13</v>
      </c>
      <c r="N21" s="23">
        <f t="shared" si="3"/>
        <v>1201</v>
      </c>
    </row>
    <row r="26" spans="2:14" ht="39">
      <c r="B26" s="2" t="s">
        <v>38</v>
      </c>
      <c r="C26" s="2" t="s">
        <v>1</v>
      </c>
      <c r="D26" s="2" t="s">
        <v>2</v>
      </c>
      <c r="E26" s="2" t="s">
        <v>3</v>
      </c>
      <c r="F26" s="2" t="s">
        <v>19</v>
      </c>
      <c r="G26" s="2"/>
      <c r="I26" s="2" t="s">
        <v>38</v>
      </c>
      <c r="J26" s="2" t="s">
        <v>1</v>
      </c>
      <c r="K26" s="2" t="s">
        <v>2</v>
      </c>
      <c r="L26" s="2" t="s">
        <v>3</v>
      </c>
      <c r="M26" s="2" t="s">
        <v>19</v>
      </c>
      <c r="N26" s="2"/>
    </row>
    <row r="27" spans="2:14" ht="16.5">
      <c r="B27" s="3">
        <f>SUM(B10:B21)</f>
        <v>7782</v>
      </c>
      <c r="C27" s="3">
        <f>SUM(C10:C21)</f>
        <v>3070</v>
      </c>
      <c r="D27" s="3">
        <f>SUM(D10:D21)</f>
        <v>3009</v>
      </c>
      <c r="E27" s="3">
        <f>SUM(E10:E21)</f>
        <v>533</v>
      </c>
      <c r="F27" s="3">
        <f>SUM(F10:F21)</f>
        <v>120</v>
      </c>
      <c r="G27" s="3"/>
      <c r="I27" s="3">
        <f>SUM(I10:I21)</f>
        <v>7643</v>
      </c>
      <c r="J27" s="3">
        <f>SUM(J10:J21)</f>
        <v>3009</v>
      </c>
      <c r="K27" s="3">
        <f>SUM(K10:K21)</f>
        <v>3120</v>
      </c>
      <c r="L27" s="3">
        <f>SUM(L10:L21)</f>
        <v>477</v>
      </c>
      <c r="M27" s="3">
        <f>SUM(M10:M21)</f>
        <v>165</v>
      </c>
      <c r="N27" s="3"/>
    </row>
  </sheetData>
  <sheetProtection/>
  <mergeCells count="4">
    <mergeCell ref="A1:F1"/>
    <mergeCell ref="H1:M1"/>
    <mergeCell ref="B2:F2"/>
    <mergeCell ref="I2:M2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6">
      <selection activeCell="H29" sqref="H29"/>
    </sheetView>
  </sheetViews>
  <sheetFormatPr defaultColWidth="9.00390625" defaultRowHeight="16.5"/>
  <cols>
    <col min="1" max="1" width="44.125" style="0" bestFit="1" customWidth="1"/>
    <col min="8" max="8" width="44.125" style="0" bestFit="1" customWidth="1"/>
  </cols>
  <sheetData>
    <row r="1" spans="1:14" ht="21">
      <c r="A1" s="30" t="s">
        <v>20</v>
      </c>
      <c r="B1" s="31"/>
      <c r="C1" s="31"/>
      <c r="D1" s="31"/>
      <c r="E1" s="31"/>
      <c r="F1" s="31"/>
      <c r="G1" s="12"/>
      <c r="H1" s="30" t="s">
        <v>20</v>
      </c>
      <c r="I1" s="31"/>
      <c r="J1" s="31"/>
      <c r="K1" s="31"/>
      <c r="L1" s="31"/>
      <c r="M1" s="31"/>
      <c r="N1" s="12"/>
    </row>
    <row r="2" spans="1:14" ht="21">
      <c r="A2" s="5" t="s">
        <v>26</v>
      </c>
      <c r="B2" s="32" t="s">
        <v>4</v>
      </c>
      <c r="C2" s="33"/>
      <c r="D2" s="33"/>
      <c r="E2" s="33"/>
      <c r="F2" s="33"/>
      <c r="G2" s="11"/>
      <c r="H2" s="5" t="s">
        <v>27</v>
      </c>
      <c r="I2" s="32" t="s">
        <v>4</v>
      </c>
      <c r="J2" s="33"/>
      <c r="K2" s="33"/>
      <c r="L2" s="33"/>
      <c r="M2" s="33"/>
      <c r="N2" s="11"/>
    </row>
    <row r="3" spans="1:14" ht="39">
      <c r="A3" s="6" t="s">
        <v>41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19</v>
      </c>
      <c r="G3" s="7" t="s">
        <v>60</v>
      </c>
      <c r="H3" s="6" t="s">
        <v>5</v>
      </c>
      <c r="I3" s="7" t="s">
        <v>0</v>
      </c>
      <c r="J3" s="7" t="s">
        <v>1</v>
      </c>
      <c r="K3" s="7" t="s">
        <v>2</v>
      </c>
      <c r="L3" s="7" t="s">
        <v>3</v>
      </c>
      <c r="M3" s="7" t="s">
        <v>19</v>
      </c>
      <c r="N3" s="7" t="s">
        <v>60</v>
      </c>
    </row>
    <row r="4" spans="1:14" ht="21">
      <c r="A4" s="13" t="s">
        <v>45</v>
      </c>
      <c r="B4" s="7"/>
      <c r="C4" s="7"/>
      <c r="D4" s="7"/>
      <c r="E4" s="7"/>
      <c r="F4" s="7"/>
      <c r="G4" s="9">
        <f aca="true" t="shared" si="0" ref="G4:G9">SUM(B4:F4)</f>
        <v>0</v>
      </c>
      <c r="H4" s="13" t="s">
        <v>45</v>
      </c>
      <c r="I4" s="7"/>
      <c r="J4" s="7"/>
      <c r="K4" s="7"/>
      <c r="L4" s="7"/>
      <c r="M4" s="7"/>
      <c r="N4" s="9">
        <f aca="true" t="shared" si="1" ref="N4:N9">SUM(I4:M4)</f>
        <v>0</v>
      </c>
    </row>
    <row r="5" spans="1:14" ht="21">
      <c r="A5" s="13" t="s">
        <v>46</v>
      </c>
      <c r="B5" s="7"/>
      <c r="C5" s="7"/>
      <c r="D5" s="7"/>
      <c r="E5" s="7"/>
      <c r="F5" s="7"/>
      <c r="G5" s="9">
        <f t="shared" si="0"/>
        <v>0</v>
      </c>
      <c r="H5" s="13" t="s">
        <v>46</v>
      </c>
      <c r="I5" s="7"/>
      <c r="J5" s="7"/>
      <c r="K5" s="7"/>
      <c r="L5" s="7"/>
      <c r="M5" s="7"/>
      <c r="N5" s="9">
        <f t="shared" si="1"/>
        <v>0</v>
      </c>
    </row>
    <row r="6" spans="1:14" ht="21">
      <c r="A6" s="13" t="s">
        <v>47</v>
      </c>
      <c r="B6" s="7"/>
      <c r="C6" s="7"/>
      <c r="D6" s="7"/>
      <c r="E6" s="7"/>
      <c r="F6" s="7"/>
      <c r="G6" s="9">
        <f t="shared" si="0"/>
        <v>0</v>
      </c>
      <c r="H6" s="13" t="s">
        <v>47</v>
      </c>
      <c r="I6" s="7"/>
      <c r="J6" s="7"/>
      <c r="K6" s="7"/>
      <c r="L6" s="7"/>
      <c r="M6" s="7"/>
      <c r="N6" s="9">
        <f t="shared" si="1"/>
        <v>0</v>
      </c>
    </row>
    <row r="7" spans="1:14" ht="21">
      <c r="A7" s="13" t="s">
        <v>48</v>
      </c>
      <c r="B7" s="7"/>
      <c r="C7" s="7"/>
      <c r="D7" s="7"/>
      <c r="E7" s="7"/>
      <c r="F7" s="7"/>
      <c r="G7" s="9">
        <f t="shared" si="0"/>
        <v>0</v>
      </c>
      <c r="H7" s="13" t="s">
        <v>48</v>
      </c>
      <c r="I7" s="7"/>
      <c r="J7" s="7"/>
      <c r="K7" s="7"/>
      <c r="L7" s="7"/>
      <c r="M7" s="7"/>
      <c r="N7" s="9">
        <f t="shared" si="1"/>
        <v>0</v>
      </c>
    </row>
    <row r="8" spans="1:14" ht="21">
      <c r="A8" s="13" t="s">
        <v>49</v>
      </c>
      <c r="B8" s="7"/>
      <c r="C8" s="7"/>
      <c r="D8" s="7"/>
      <c r="E8" s="7"/>
      <c r="F8" s="7"/>
      <c r="G8" s="9">
        <f t="shared" si="0"/>
        <v>0</v>
      </c>
      <c r="H8" s="13" t="s">
        <v>49</v>
      </c>
      <c r="I8" s="7"/>
      <c r="J8" s="7"/>
      <c r="K8" s="7"/>
      <c r="L8" s="7"/>
      <c r="M8" s="7"/>
      <c r="N8" s="9">
        <f t="shared" si="1"/>
        <v>0</v>
      </c>
    </row>
    <row r="9" spans="1:14" ht="21">
      <c r="A9" s="13" t="s">
        <v>50</v>
      </c>
      <c r="B9" s="7"/>
      <c r="C9" s="7"/>
      <c r="D9" s="7"/>
      <c r="E9" s="7"/>
      <c r="F9" s="7"/>
      <c r="G9" s="9">
        <f t="shared" si="0"/>
        <v>0</v>
      </c>
      <c r="H9" s="13" t="s">
        <v>50</v>
      </c>
      <c r="I9" s="7"/>
      <c r="J9" s="7"/>
      <c r="K9" s="7"/>
      <c r="L9" s="7"/>
      <c r="M9" s="7"/>
      <c r="N9" s="9">
        <f t="shared" si="1"/>
        <v>0</v>
      </c>
    </row>
    <row r="10" spans="1:14" ht="21">
      <c r="A10" s="14" t="s">
        <v>51</v>
      </c>
      <c r="B10" s="9">
        <v>682</v>
      </c>
      <c r="C10" s="9">
        <v>346</v>
      </c>
      <c r="D10" s="9">
        <v>123</v>
      </c>
      <c r="E10" s="9">
        <v>39</v>
      </c>
      <c r="F10" s="9">
        <v>16</v>
      </c>
      <c r="G10" s="9">
        <f>SUM(B10:F10)</f>
        <v>1206</v>
      </c>
      <c r="H10" s="14" t="s">
        <v>51</v>
      </c>
      <c r="I10" s="9">
        <v>665</v>
      </c>
      <c r="J10" s="9">
        <v>320</v>
      </c>
      <c r="K10" s="9">
        <v>169</v>
      </c>
      <c r="L10" s="9">
        <v>31</v>
      </c>
      <c r="M10" s="9">
        <v>18</v>
      </c>
      <c r="N10" s="9">
        <f>SUM(I10:M10)</f>
        <v>1203</v>
      </c>
    </row>
    <row r="11" spans="1:14" ht="21">
      <c r="A11" s="15" t="s">
        <v>52</v>
      </c>
      <c r="B11" s="9">
        <v>706</v>
      </c>
      <c r="C11" s="9">
        <v>325</v>
      </c>
      <c r="D11" s="9">
        <v>143</v>
      </c>
      <c r="E11" s="9">
        <v>28</v>
      </c>
      <c r="F11" s="9">
        <v>8</v>
      </c>
      <c r="G11" s="9">
        <f aca="true" t="shared" si="2" ref="G11:G21">SUM(B11:F11)</f>
        <v>1210</v>
      </c>
      <c r="H11" s="15" t="s">
        <v>52</v>
      </c>
      <c r="I11" s="9">
        <v>687</v>
      </c>
      <c r="J11" s="9">
        <v>310</v>
      </c>
      <c r="K11" s="9">
        <v>170</v>
      </c>
      <c r="L11" s="9">
        <v>22</v>
      </c>
      <c r="M11" s="9">
        <v>12</v>
      </c>
      <c r="N11" s="9">
        <f aca="true" t="shared" si="3" ref="N11:N21">SUM(I11:M11)</f>
        <v>1201</v>
      </c>
    </row>
    <row r="12" spans="1:14" ht="21">
      <c r="A12" s="15" t="s">
        <v>53</v>
      </c>
      <c r="B12" s="9">
        <v>646</v>
      </c>
      <c r="C12" s="9">
        <v>297</v>
      </c>
      <c r="D12" s="9">
        <v>218</v>
      </c>
      <c r="E12" s="9">
        <v>42</v>
      </c>
      <c r="F12" s="9">
        <v>7</v>
      </c>
      <c r="G12" s="9">
        <f t="shared" si="2"/>
        <v>1210</v>
      </c>
      <c r="H12" s="15" t="s">
        <v>53</v>
      </c>
      <c r="I12" s="9">
        <v>630</v>
      </c>
      <c r="J12" s="9">
        <v>279</v>
      </c>
      <c r="K12" s="9">
        <v>243</v>
      </c>
      <c r="L12" s="9">
        <v>39</v>
      </c>
      <c r="M12" s="9">
        <v>10</v>
      </c>
      <c r="N12" s="9">
        <f t="shared" si="3"/>
        <v>1201</v>
      </c>
    </row>
    <row r="13" spans="1:14" ht="21">
      <c r="A13" s="15" t="s">
        <v>54</v>
      </c>
      <c r="B13" s="9">
        <v>618</v>
      </c>
      <c r="C13" s="9">
        <v>157</v>
      </c>
      <c r="D13" s="9">
        <v>365</v>
      </c>
      <c r="E13" s="9">
        <v>54</v>
      </c>
      <c r="F13" s="9">
        <v>16</v>
      </c>
      <c r="G13" s="9">
        <f t="shared" si="2"/>
        <v>1210</v>
      </c>
      <c r="H13" s="15" t="s">
        <v>54</v>
      </c>
      <c r="I13" s="9">
        <v>617</v>
      </c>
      <c r="J13" s="9">
        <v>197</v>
      </c>
      <c r="K13" s="9">
        <v>312</v>
      </c>
      <c r="L13" s="9">
        <v>50</v>
      </c>
      <c r="M13" s="9">
        <v>25</v>
      </c>
      <c r="N13" s="9">
        <f t="shared" si="3"/>
        <v>1201</v>
      </c>
    </row>
    <row r="14" spans="1:14" ht="21">
      <c r="A14" s="15" t="s">
        <v>55</v>
      </c>
      <c r="B14" s="9">
        <v>566</v>
      </c>
      <c r="C14" s="9">
        <v>159</v>
      </c>
      <c r="D14" s="9">
        <v>418</v>
      </c>
      <c r="E14" s="9">
        <v>43</v>
      </c>
      <c r="F14" s="9">
        <v>24</v>
      </c>
      <c r="G14" s="9">
        <f t="shared" si="2"/>
        <v>1210</v>
      </c>
      <c r="H14" s="15" t="s">
        <v>55</v>
      </c>
      <c r="I14" s="9">
        <v>572</v>
      </c>
      <c r="J14" s="9">
        <v>185</v>
      </c>
      <c r="K14" s="9">
        <v>400</v>
      </c>
      <c r="L14" s="9">
        <v>34</v>
      </c>
      <c r="M14" s="9">
        <v>10</v>
      </c>
      <c r="N14" s="9">
        <f t="shared" si="3"/>
        <v>1201</v>
      </c>
    </row>
    <row r="15" spans="1:14" ht="21">
      <c r="A15" s="15" t="s">
        <v>56</v>
      </c>
      <c r="B15" s="9">
        <v>592</v>
      </c>
      <c r="C15" s="9">
        <v>216</v>
      </c>
      <c r="D15" s="9">
        <v>359</v>
      </c>
      <c r="E15" s="9">
        <v>34</v>
      </c>
      <c r="F15" s="9">
        <v>9</v>
      </c>
      <c r="G15" s="9">
        <f t="shared" si="2"/>
        <v>1210</v>
      </c>
      <c r="H15" s="15" t="s">
        <v>56</v>
      </c>
      <c r="I15" s="9">
        <v>586</v>
      </c>
      <c r="J15" s="9">
        <v>237</v>
      </c>
      <c r="K15" s="9">
        <v>335</v>
      </c>
      <c r="L15" s="9">
        <v>34</v>
      </c>
      <c r="M15" s="9">
        <v>9</v>
      </c>
      <c r="N15" s="9">
        <f t="shared" si="3"/>
        <v>1201</v>
      </c>
    </row>
    <row r="16" spans="1:14" ht="21">
      <c r="A16" s="15" t="s">
        <v>57</v>
      </c>
      <c r="B16" s="9">
        <v>581</v>
      </c>
      <c r="C16" s="9">
        <v>377</v>
      </c>
      <c r="D16" s="9">
        <v>160</v>
      </c>
      <c r="E16" s="9">
        <v>80</v>
      </c>
      <c r="F16" s="9">
        <v>12</v>
      </c>
      <c r="G16" s="9">
        <f t="shared" si="2"/>
        <v>1210</v>
      </c>
      <c r="H16" s="15" t="s">
        <v>57</v>
      </c>
      <c r="I16" s="9">
        <v>573</v>
      </c>
      <c r="J16" s="9">
        <v>320</v>
      </c>
      <c r="K16" s="9">
        <v>210</v>
      </c>
      <c r="L16" s="9">
        <v>81</v>
      </c>
      <c r="M16" s="9">
        <v>17</v>
      </c>
      <c r="N16" s="9">
        <f t="shared" si="3"/>
        <v>1201</v>
      </c>
    </row>
    <row r="17" spans="1:14" ht="21">
      <c r="A17" s="15" t="s">
        <v>58</v>
      </c>
      <c r="B17" s="9">
        <v>481</v>
      </c>
      <c r="C17" s="9">
        <v>165</v>
      </c>
      <c r="D17" s="9">
        <v>519</v>
      </c>
      <c r="E17" s="9">
        <v>35</v>
      </c>
      <c r="F17" s="9">
        <v>10</v>
      </c>
      <c r="G17" s="9">
        <f t="shared" si="2"/>
        <v>1210</v>
      </c>
      <c r="H17" s="15" t="s">
        <v>58</v>
      </c>
      <c r="I17" s="9">
        <v>476</v>
      </c>
      <c r="J17" s="9">
        <v>170</v>
      </c>
      <c r="K17" s="9">
        <v>509</v>
      </c>
      <c r="L17" s="9">
        <v>35</v>
      </c>
      <c r="M17" s="9">
        <v>11</v>
      </c>
      <c r="N17" s="9">
        <f t="shared" si="3"/>
        <v>1201</v>
      </c>
    </row>
    <row r="18" spans="1:14" ht="21">
      <c r="A18" s="15" t="s">
        <v>59</v>
      </c>
      <c r="B18" s="9">
        <v>729</v>
      </c>
      <c r="C18" s="9">
        <v>215</v>
      </c>
      <c r="D18" s="9">
        <v>172</v>
      </c>
      <c r="E18" s="9">
        <v>89</v>
      </c>
      <c r="F18" s="9">
        <v>5</v>
      </c>
      <c r="G18" s="9">
        <f t="shared" si="2"/>
        <v>1210</v>
      </c>
      <c r="H18" s="15" t="s">
        <v>59</v>
      </c>
      <c r="I18" s="9">
        <v>710</v>
      </c>
      <c r="J18" s="9">
        <v>212</v>
      </c>
      <c r="K18" s="9">
        <v>205</v>
      </c>
      <c r="L18" s="9">
        <v>61</v>
      </c>
      <c r="M18" s="9">
        <v>13</v>
      </c>
      <c r="N18" s="9">
        <f t="shared" si="3"/>
        <v>1201</v>
      </c>
    </row>
    <row r="19" spans="1:14" ht="21">
      <c r="A19" s="16" t="s">
        <v>44</v>
      </c>
      <c r="B19" s="9">
        <v>748</v>
      </c>
      <c r="C19" s="9">
        <v>318</v>
      </c>
      <c r="D19" s="9">
        <v>130</v>
      </c>
      <c r="E19" s="9">
        <v>12</v>
      </c>
      <c r="F19" s="9">
        <v>2</v>
      </c>
      <c r="G19" s="9">
        <f t="shared" si="2"/>
        <v>1210</v>
      </c>
      <c r="H19" s="16" t="s">
        <v>44</v>
      </c>
      <c r="I19" s="9">
        <v>721</v>
      </c>
      <c r="J19" s="9">
        <v>323</v>
      </c>
      <c r="K19" s="9">
        <v>125</v>
      </c>
      <c r="L19" s="9">
        <v>23</v>
      </c>
      <c r="M19" s="9">
        <v>9</v>
      </c>
      <c r="N19" s="9">
        <f t="shared" si="3"/>
        <v>1201</v>
      </c>
    </row>
    <row r="20" spans="1:14" ht="21">
      <c r="A20" s="15" t="s">
        <v>43</v>
      </c>
      <c r="B20" s="9">
        <v>755</v>
      </c>
      <c r="C20" s="9">
        <v>219</v>
      </c>
      <c r="D20" s="9">
        <v>201</v>
      </c>
      <c r="E20" s="9">
        <v>31</v>
      </c>
      <c r="F20" s="9">
        <v>4</v>
      </c>
      <c r="G20" s="9">
        <f t="shared" si="2"/>
        <v>1210</v>
      </c>
      <c r="H20" s="15" t="s">
        <v>43</v>
      </c>
      <c r="I20" s="9">
        <v>728</v>
      </c>
      <c r="J20" s="9">
        <v>206</v>
      </c>
      <c r="K20" s="9">
        <v>220</v>
      </c>
      <c r="L20" s="9">
        <v>29</v>
      </c>
      <c r="M20" s="9">
        <v>18</v>
      </c>
      <c r="N20" s="9">
        <f t="shared" si="3"/>
        <v>1201</v>
      </c>
    </row>
    <row r="21" spans="1:14" ht="21">
      <c r="A21" s="15" t="s">
        <v>42</v>
      </c>
      <c r="B21" s="9">
        <v>678</v>
      </c>
      <c r="C21" s="9">
        <v>276</v>
      </c>
      <c r="D21" s="9">
        <v>201</v>
      </c>
      <c r="E21" s="9">
        <v>46</v>
      </c>
      <c r="F21" s="9">
        <v>7</v>
      </c>
      <c r="G21" s="9">
        <f t="shared" si="2"/>
        <v>1208</v>
      </c>
      <c r="H21" s="15" t="s">
        <v>42</v>
      </c>
      <c r="I21" s="9">
        <v>678</v>
      </c>
      <c r="J21" s="9">
        <v>250</v>
      </c>
      <c r="K21" s="9">
        <v>222</v>
      </c>
      <c r="L21" s="9">
        <v>38</v>
      </c>
      <c r="M21" s="9">
        <v>13</v>
      </c>
      <c r="N21" s="9">
        <f t="shared" si="3"/>
        <v>1201</v>
      </c>
    </row>
    <row r="26" spans="2:14" ht="39">
      <c r="B26" s="2" t="s">
        <v>38</v>
      </c>
      <c r="C26" s="2" t="s">
        <v>1</v>
      </c>
      <c r="D26" s="2" t="s">
        <v>2</v>
      </c>
      <c r="E26" s="2" t="s">
        <v>3</v>
      </c>
      <c r="F26" s="2" t="s">
        <v>19</v>
      </c>
      <c r="G26" s="2"/>
      <c r="I26" s="2" t="s">
        <v>38</v>
      </c>
      <c r="J26" s="2" t="s">
        <v>1</v>
      </c>
      <c r="K26" s="2" t="s">
        <v>2</v>
      </c>
      <c r="L26" s="2" t="s">
        <v>3</v>
      </c>
      <c r="M26" s="2" t="s">
        <v>19</v>
      </c>
      <c r="N26" s="2"/>
    </row>
    <row r="27" spans="2:14" ht="16.5">
      <c r="B27" s="3">
        <f>SUM(B10:B21)</f>
        <v>7782</v>
      </c>
      <c r="C27" s="3">
        <f>SUM(C10:C21)</f>
        <v>3070</v>
      </c>
      <c r="D27" s="3">
        <f>SUM(D10:D21)</f>
        <v>3009</v>
      </c>
      <c r="E27" s="3">
        <f>SUM(E10:E21)</f>
        <v>533</v>
      </c>
      <c r="F27" s="3">
        <f>SUM(F10:F21)</f>
        <v>120</v>
      </c>
      <c r="G27" s="3"/>
      <c r="I27" s="3">
        <f>SUM(I10:I21)</f>
        <v>7643</v>
      </c>
      <c r="J27" s="3">
        <f>SUM(J10:J21)</f>
        <v>3009</v>
      </c>
      <c r="K27" s="3">
        <f>SUM(K10:K21)</f>
        <v>3120</v>
      </c>
      <c r="L27" s="3">
        <f>SUM(L10:L21)</f>
        <v>477</v>
      </c>
      <c r="M27" s="3">
        <f>SUM(M10:M21)</f>
        <v>165</v>
      </c>
      <c r="N27" s="3"/>
    </row>
  </sheetData>
  <sheetProtection/>
  <mergeCells count="4">
    <mergeCell ref="A1:F1"/>
    <mergeCell ref="H1:M1"/>
    <mergeCell ref="B2:F2"/>
    <mergeCell ref="I2:M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0">
      <selection activeCell="G23" sqref="G23"/>
    </sheetView>
  </sheetViews>
  <sheetFormatPr defaultColWidth="9.00390625" defaultRowHeight="16.5"/>
  <cols>
    <col min="1" max="1" width="33.375" style="0" bestFit="1" customWidth="1"/>
    <col min="6" max="6" width="14.125" style="0" customWidth="1"/>
    <col min="7" max="7" width="33.375" style="0" bestFit="1" customWidth="1"/>
    <col min="12" max="12" width="16.25390625" style="0" customWidth="1"/>
  </cols>
  <sheetData>
    <row r="1" spans="1:12" ht="21">
      <c r="A1" s="30" t="s">
        <v>20</v>
      </c>
      <c r="B1" s="31"/>
      <c r="C1" s="31"/>
      <c r="D1" s="31"/>
      <c r="E1" s="31"/>
      <c r="F1" s="31"/>
      <c r="G1" s="30" t="s">
        <v>20</v>
      </c>
      <c r="H1" s="31"/>
      <c r="I1" s="31"/>
      <c r="J1" s="31"/>
      <c r="K1" s="31"/>
      <c r="L1" s="31"/>
    </row>
    <row r="2" spans="1:12" ht="21">
      <c r="A2" s="5" t="s">
        <v>36</v>
      </c>
      <c r="B2" s="32" t="s">
        <v>4</v>
      </c>
      <c r="C2" s="33"/>
      <c r="D2" s="33"/>
      <c r="E2" s="33"/>
      <c r="F2" s="33"/>
      <c r="G2" s="5" t="s">
        <v>37</v>
      </c>
      <c r="H2" s="32" t="s">
        <v>4</v>
      </c>
      <c r="I2" s="33"/>
      <c r="J2" s="33"/>
      <c r="K2" s="33"/>
      <c r="L2" s="33"/>
    </row>
    <row r="3" spans="1:12" ht="21">
      <c r="A3" s="6" t="s">
        <v>5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19</v>
      </c>
      <c r="G3" s="6" t="s">
        <v>5</v>
      </c>
      <c r="H3" s="7" t="s">
        <v>0</v>
      </c>
      <c r="I3" s="7" t="s">
        <v>1</v>
      </c>
      <c r="J3" s="7" t="s">
        <v>2</v>
      </c>
      <c r="K3" s="7" t="s">
        <v>3</v>
      </c>
      <c r="L3" s="7" t="s">
        <v>19</v>
      </c>
    </row>
    <row r="4" spans="1:12" ht="21">
      <c r="A4" s="8" t="s">
        <v>7</v>
      </c>
      <c r="B4" s="9">
        <v>632</v>
      </c>
      <c r="C4" s="9">
        <v>255</v>
      </c>
      <c r="D4" s="9">
        <v>250</v>
      </c>
      <c r="E4" s="9">
        <v>43</v>
      </c>
      <c r="F4" s="9">
        <v>24</v>
      </c>
      <c r="G4" s="8" t="s">
        <v>7</v>
      </c>
      <c r="H4" s="9">
        <v>637</v>
      </c>
      <c r="I4" s="9">
        <v>238</v>
      </c>
      <c r="J4" s="9">
        <v>277</v>
      </c>
      <c r="K4" s="9">
        <v>51</v>
      </c>
      <c r="L4" s="9">
        <v>16</v>
      </c>
    </row>
    <row r="5" spans="1:12" ht="21">
      <c r="A5" s="8" t="s">
        <v>8</v>
      </c>
      <c r="B5" s="9">
        <v>651</v>
      </c>
      <c r="C5" s="9">
        <v>232</v>
      </c>
      <c r="D5" s="9">
        <v>271</v>
      </c>
      <c r="E5" s="9">
        <v>45</v>
      </c>
      <c r="F5" s="9">
        <v>13</v>
      </c>
      <c r="G5" s="8" t="s">
        <v>8</v>
      </c>
      <c r="H5" s="9">
        <v>666</v>
      </c>
      <c r="I5" s="9">
        <v>215</v>
      </c>
      <c r="J5" s="9">
        <v>293</v>
      </c>
      <c r="K5" s="9">
        <v>52</v>
      </c>
      <c r="L5" s="9">
        <v>6</v>
      </c>
    </row>
    <row r="6" spans="1:12" ht="21">
      <c r="A6" s="8" t="s">
        <v>9</v>
      </c>
      <c r="B6" s="9">
        <v>592</v>
      </c>
      <c r="C6" s="9">
        <v>204</v>
      </c>
      <c r="D6" s="9">
        <v>345</v>
      </c>
      <c r="E6" s="9">
        <v>41</v>
      </c>
      <c r="F6" s="9">
        <v>20</v>
      </c>
      <c r="G6" s="8" t="s">
        <v>9</v>
      </c>
      <c r="H6" s="9">
        <v>597</v>
      </c>
      <c r="I6" s="9">
        <v>287</v>
      </c>
      <c r="J6" s="9">
        <v>367</v>
      </c>
      <c r="K6" s="9">
        <v>43</v>
      </c>
      <c r="L6" s="9">
        <v>18</v>
      </c>
    </row>
    <row r="7" spans="1:12" ht="21">
      <c r="A7" s="8" t="s">
        <v>10</v>
      </c>
      <c r="B7" s="9">
        <v>564</v>
      </c>
      <c r="C7" s="9">
        <v>94</v>
      </c>
      <c r="D7" s="9">
        <v>522</v>
      </c>
      <c r="E7" s="9">
        <v>59</v>
      </c>
      <c r="F7" s="9">
        <v>23</v>
      </c>
      <c r="G7" s="8" t="s">
        <v>10</v>
      </c>
      <c r="H7" s="9">
        <v>569</v>
      </c>
      <c r="I7" s="9">
        <v>77</v>
      </c>
      <c r="J7" s="9">
        <v>544</v>
      </c>
      <c r="K7" s="9">
        <v>64</v>
      </c>
      <c r="L7" s="9">
        <v>18</v>
      </c>
    </row>
    <row r="8" spans="1:12" ht="21">
      <c r="A8" s="8" t="s">
        <v>11</v>
      </c>
      <c r="B8" s="9">
        <v>512</v>
      </c>
      <c r="C8" s="9">
        <v>66</v>
      </c>
      <c r="D8" s="9">
        <v>545</v>
      </c>
      <c r="E8" s="9">
        <v>48</v>
      </c>
      <c r="F8" s="9">
        <v>31</v>
      </c>
      <c r="G8" s="8" t="s">
        <v>11</v>
      </c>
      <c r="H8" s="9">
        <v>517</v>
      </c>
      <c r="I8" s="9">
        <v>49</v>
      </c>
      <c r="J8" s="9">
        <v>267</v>
      </c>
      <c r="K8" s="9">
        <v>51</v>
      </c>
      <c r="L8" s="9">
        <v>28</v>
      </c>
    </row>
    <row r="9" spans="1:12" ht="21">
      <c r="A9" s="8" t="s">
        <v>12</v>
      </c>
      <c r="B9" s="9">
        <v>538</v>
      </c>
      <c r="C9" s="9">
        <v>123</v>
      </c>
      <c r="D9" s="9">
        <v>446</v>
      </c>
      <c r="E9" s="9">
        <v>39</v>
      </c>
      <c r="F9" s="9">
        <v>16</v>
      </c>
      <c r="G9" s="8" t="s">
        <v>12</v>
      </c>
      <c r="H9" s="9">
        <v>543</v>
      </c>
      <c r="I9" s="9">
        <v>106</v>
      </c>
      <c r="J9" s="9">
        <v>473</v>
      </c>
      <c r="K9" s="9">
        <v>43</v>
      </c>
      <c r="L9" s="9">
        <v>12</v>
      </c>
    </row>
    <row r="10" spans="1:12" ht="21">
      <c r="A10" s="8" t="s">
        <v>13</v>
      </c>
      <c r="B10" s="9">
        <v>527</v>
      </c>
      <c r="C10" s="9">
        <v>284</v>
      </c>
      <c r="D10" s="9">
        <v>286</v>
      </c>
      <c r="E10" s="9">
        <v>80</v>
      </c>
      <c r="F10" s="9">
        <v>24</v>
      </c>
      <c r="G10" s="8" t="s">
        <v>13</v>
      </c>
      <c r="H10" s="9">
        <v>532</v>
      </c>
      <c r="I10" s="9">
        <v>267</v>
      </c>
      <c r="J10" s="9">
        <v>308</v>
      </c>
      <c r="K10" s="9">
        <v>86</v>
      </c>
      <c r="L10" s="9">
        <v>18</v>
      </c>
    </row>
    <row r="11" spans="1:12" ht="21">
      <c r="A11" s="8" t="s">
        <v>14</v>
      </c>
      <c r="B11" s="9">
        <v>426</v>
      </c>
      <c r="C11" s="9">
        <v>72</v>
      </c>
      <c r="D11" s="9">
        <v>645</v>
      </c>
      <c r="E11" s="9">
        <v>37</v>
      </c>
      <c r="F11" s="9">
        <v>22</v>
      </c>
      <c r="G11" s="8" t="s">
        <v>14</v>
      </c>
      <c r="H11" s="9">
        <v>431</v>
      </c>
      <c r="I11" s="9">
        <v>77</v>
      </c>
      <c r="J11" s="9">
        <v>667</v>
      </c>
      <c r="K11" s="9">
        <v>42</v>
      </c>
      <c r="L11" s="9">
        <v>17</v>
      </c>
    </row>
    <row r="12" spans="1:12" ht="21">
      <c r="A12" s="8" t="s">
        <v>15</v>
      </c>
      <c r="B12" s="9">
        <v>679</v>
      </c>
      <c r="C12" s="9">
        <v>132</v>
      </c>
      <c r="D12" s="9">
        <v>299</v>
      </c>
      <c r="E12" s="9">
        <v>97</v>
      </c>
      <c r="F12" s="9">
        <v>9</v>
      </c>
      <c r="G12" s="8" t="s">
        <v>15</v>
      </c>
      <c r="H12" s="9">
        <v>684</v>
      </c>
      <c r="I12" s="9">
        <v>115</v>
      </c>
      <c r="J12" s="9">
        <v>321</v>
      </c>
      <c r="K12" s="9">
        <v>98</v>
      </c>
      <c r="L12" s="9">
        <v>8</v>
      </c>
    </row>
    <row r="13" spans="1:12" ht="21">
      <c r="A13" s="10" t="s">
        <v>16</v>
      </c>
      <c r="B13" s="9">
        <v>694</v>
      </c>
      <c r="C13" s="9">
        <v>225</v>
      </c>
      <c r="D13" s="9">
        <v>257</v>
      </c>
      <c r="E13" s="9">
        <v>17</v>
      </c>
      <c r="F13" s="9">
        <v>9</v>
      </c>
      <c r="G13" s="10" t="s">
        <v>16</v>
      </c>
      <c r="H13" s="9">
        <v>699</v>
      </c>
      <c r="I13" s="9">
        <v>208</v>
      </c>
      <c r="J13" s="9">
        <v>379</v>
      </c>
      <c r="K13" s="9">
        <v>15</v>
      </c>
      <c r="L13" s="9">
        <v>11</v>
      </c>
    </row>
    <row r="14" spans="1:12" ht="21">
      <c r="A14" s="8" t="s">
        <v>17</v>
      </c>
      <c r="B14" s="9">
        <v>701</v>
      </c>
      <c r="C14" s="9">
        <v>126</v>
      </c>
      <c r="D14" s="9">
        <v>328</v>
      </c>
      <c r="E14" s="9">
        <v>31</v>
      </c>
      <c r="F14" s="9">
        <v>16</v>
      </c>
      <c r="G14" s="8" t="s">
        <v>17</v>
      </c>
      <c r="H14" s="9">
        <v>706</v>
      </c>
      <c r="I14" s="9">
        <v>109</v>
      </c>
      <c r="J14" s="9">
        <v>350</v>
      </c>
      <c r="K14" s="9">
        <v>26</v>
      </c>
      <c r="L14" s="9">
        <v>21</v>
      </c>
    </row>
    <row r="15" spans="1:12" ht="21">
      <c r="A15" s="8" t="s">
        <v>18</v>
      </c>
      <c r="B15" s="9">
        <v>622</v>
      </c>
      <c r="C15" s="9">
        <v>183</v>
      </c>
      <c r="D15" s="9">
        <v>317</v>
      </c>
      <c r="E15" s="9">
        <v>61</v>
      </c>
      <c r="F15" s="9">
        <v>16</v>
      </c>
      <c r="G15" s="8" t="s">
        <v>18</v>
      </c>
      <c r="H15" s="9">
        <v>627</v>
      </c>
      <c r="I15" s="9">
        <v>263</v>
      </c>
      <c r="J15" s="9">
        <v>339</v>
      </c>
      <c r="K15" s="9">
        <v>54</v>
      </c>
      <c r="L15" s="9">
        <v>23</v>
      </c>
    </row>
    <row r="20" spans="2:12" ht="19.5">
      <c r="B20" s="2" t="s">
        <v>38</v>
      </c>
      <c r="C20" s="2" t="s">
        <v>1</v>
      </c>
      <c r="D20" s="2" t="s">
        <v>2</v>
      </c>
      <c r="E20" s="2" t="s">
        <v>3</v>
      </c>
      <c r="F20" s="2" t="s">
        <v>19</v>
      </c>
      <c r="H20" s="2" t="s">
        <v>39</v>
      </c>
      <c r="I20" s="2" t="s">
        <v>1</v>
      </c>
      <c r="J20" s="2" t="s">
        <v>2</v>
      </c>
      <c r="K20" s="2" t="s">
        <v>3</v>
      </c>
      <c r="L20" s="2" t="s">
        <v>19</v>
      </c>
    </row>
    <row r="21" spans="2:12" ht="16.5">
      <c r="B21" s="3">
        <f>SUM(B4:B15)</f>
        <v>7138</v>
      </c>
      <c r="C21" s="3">
        <f>SUM(C4:C15)</f>
        <v>1996</v>
      </c>
      <c r="D21" s="3">
        <f>SUM(D4:D15)</f>
        <v>4511</v>
      </c>
      <c r="E21" s="3">
        <f>SUM(E4:E15)</f>
        <v>598</v>
      </c>
      <c r="F21" s="3">
        <f>SUM(F4:F15)</f>
        <v>223</v>
      </c>
      <c r="H21" s="3">
        <f>SUM(H4:H15)</f>
        <v>7208</v>
      </c>
      <c r="I21" s="3">
        <f>SUM(I4:I15)</f>
        <v>2011</v>
      </c>
      <c r="J21" s="3">
        <f>SUM(J4:J15)</f>
        <v>4585</v>
      </c>
      <c r="K21" s="3">
        <f>SUM(K4:K15)</f>
        <v>625</v>
      </c>
      <c r="L21" s="3">
        <f>SUM(L4:L15)</f>
        <v>196</v>
      </c>
    </row>
  </sheetData>
  <sheetProtection/>
  <mergeCells count="4">
    <mergeCell ref="A1:F1"/>
    <mergeCell ref="G1:L1"/>
    <mergeCell ref="B2:F2"/>
    <mergeCell ref="H2:L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B10">
      <selection activeCell="F17" sqref="F17"/>
    </sheetView>
  </sheetViews>
  <sheetFormatPr defaultColWidth="9.00390625" defaultRowHeight="16.5"/>
  <cols>
    <col min="1" max="1" width="33.375" style="0" bestFit="1" customWidth="1"/>
    <col min="6" max="6" width="14.50390625" style="0" customWidth="1"/>
    <col min="7" max="7" width="33.375" style="0" bestFit="1" customWidth="1"/>
    <col min="12" max="12" width="13.875" style="0" customWidth="1"/>
  </cols>
  <sheetData>
    <row r="1" spans="1:12" ht="21">
      <c r="A1" s="30" t="s">
        <v>20</v>
      </c>
      <c r="B1" s="31"/>
      <c r="C1" s="31"/>
      <c r="D1" s="31"/>
      <c r="E1" s="31"/>
      <c r="F1" s="31"/>
      <c r="G1" s="30" t="s">
        <v>20</v>
      </c>
      <c r="H1" s="31"/>
      <c r="I1" s="31"/>
      <c r="J1" s="31"/>
      <c r="K1" s="31"/>
      <c r="L1" s="31"/>
    </row>
    <row r="2" spans="1:12" ht="21">
      <c r="A2" s="5" t="s">
        <v>35</v>
      </c>
      <c r="B2" s="32" t="s">
        <v>4</v>
      </c>
      <c r="C2" s="33"/>
      <c r="D2" s="33"/>
      <c r="E2" s="33"/>
      <c r="F2" s="33"/>
      <c r="G2" s="5" t="s">
        <v>34</v>
      </c>
      <c r="H2" s="32" t="s">
        <v>4</v>
      </c>
      <c r="I2" s="33"/>
      <c r="J2" s="33"/>
      <c r="K2" s="33"/>
      <c r="L2" s="33"/>
    </row>
    <row r="3" spans="1:12" ht="21">
      <c r="A3" s="6" t="s">
        <v>5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19</v>
      </c>
      <c r="G3" s="6" t="s">
        <v>5</v>
      </c>
      <c r="H3" s="7" t="s">
        <v>0</v>
      </c>
      <c r="I3" s="7" t="s">
        <v>1</v>
      </c>
      <c r="J3" s="7" t="s">
        <v>2</v>
      </c>
      <c r="K3" s="7" t="s">
        <v>3</v>
      </c>
      <c r="L3" s="7" t="s">
        <v>19</v>
      </c>
    </row>
    <row r="4" spans="1:12" ht="21">
      <c r="A4" s="8" t="s">
        <v>7</v>
      </c>
      <c r="B4" s="9">
        <v>675</v>
      </c>
      <c r="C4" s="9">
        <v>330</v>
      </c>
      <c r="D4" s="9">
        <v>140</v>
      </c>
      <c r="E4" s="9">
        <v>37</v>
      </c>
      <c r="F4" s="9">
        <v>18</v>
      </c>
      <c r="G4" s="8" t="s">
        <v>7</v>
      </c>
      <c r="H4" s="9">
        <v>657</v>
      </c>
      <c r="I4" s="9">
        <v>319</v>
      </c>
      <c r="J4" s="9">
        <v>174</v>
      </c>
      <c r="K4" s="9">
        <v>34</v>
      </c>
      <c r="L4" s="9">
        <v>16</v>
      </c>
    </row>
    <row r="5" spans="1:12" ht="21">
      <c r="A5" s="8" t="s">
        <v>8</v>
      </c>
      <c r="B5" s="9">
        <v>695</v>
      </c>
      <c r="C5" s="9">
        <v>309</v>
      </c>
      <c r="D5" s="9">
        <v>160</v>
      </c>
      <c r="E5" s="9">
        <v>27</v>
      </c>
      <c r="F5" s="9">
        <v>9</v>
      </c>
      <c r="G5" s="8" t="s">
        <v>8</v>
      </c>
      <c r="H5" s="9">
        <v>681</v>
      </c>
      <c r="I5" s="9">
        <v>309</v>
      </c>
      <c r="J5" s="9">
        <v>175</v>
      </c>
      <c r="K5" s="9">
        <v>26</v>
      </c>
      <c r="L5" s="9">
        <v>9</v>
      </c>
    </row>
    <row r="6" spans="1:12" ht="21">
      <c r="A6" s="8" t="s">
        <v>9</v>
      </c>
      <c r="B6" s="9">
        <v>635</v>
      </c>
      <c r="C6" s="9">
        <v>281</v>
      </c>
      <c r="D6" s="9">
        <v>235</v>
      </c>
      <c r="E6" s="9">
        <v>42</v>
      </c>
      <c r="F6" s="9">
        <v>7</v>
      </c>
      <c r="G6" s="8" t="s">
        <v>9</v>
      </c>
      <c r="H6" s="9">
        <v>624</v>
      </c>
      <c r="I6" s="9">
        <v>278</v>
      </c>
      <c r="J6" s="9">
        <v>248</v>
      </c>
      <c r="K6" s="9">
        <v>44</v>
      </c>
      <c r="L6" s="9">
        <v>6</v>
      </c>
    </row>
    <row r="7" spans="1:12" ht="21">
      <c r="A7" s="8" t="s">
        <v>10</v>
      </c>
      <c r="B7" s="9">
        <v>607</v>
      </c>
      <c r="C7" s="9">
        <v>141</v>
      </c>
      <c r="D7" s="9">
        <v>382</v>
      </c>
      <c r="E7" s="9">
        <v>55</v>
      </c>
      <c r="F7" s="9">
        <v>15</v>
      </c>
      <c r="G7" s="8" t="s">
        <v>10</v>
      </c>
      <c r="H7" s="9">
        <v>611</v>
      </c>
      <c r="I7" s="9">
        <v>196</v>
      </c>
      <c r="J7" s="9">
        <v>317</v>
      </c>
      <c r="K7" s="9">
        <v>56</v>
      </c>
      <c r="L7" s="9">
        <v>20</v>
      </c>
    </row>
    <row r="8" spans="1:12" ht="21">
      <c r="A8" s="8" t="s">
        <v>11</v>
      </c>
      <c r="B8" s="9">
        <v>555</v>
      </c>
      <c r="C8" s="9">
        <v>143</v>
      </c>
      <c r="D8" s="9">
        <v>435</v>
      </c>
      <c r="E8" s="9">
        <v>45</v>
      </c>
      <c r="F8" s="9">
        <v>22</v>
      </c>
      <c r="G8" s="8" t="s">
        <v>11</v>
      </c>
      <c r="H8" s="9">
        <v>566</v>
      </c>
      <c r="I8" s="9">
        <v>184</v>
      </c>
      <c r="J8" s="9">
        <v>405</v>
      </c>
      <c r="K8" s="9">
        <v>33</v>
      </c>
      <c r="L8" s="9">
        <v>12</v>
      </c>
    </row>
    <row r="9" spans="1:12" ht="21">
      <c r="A9" s="8" t="s">
        <v>12</v>
      </c>
      <c r="B9" s="9">
        <v>581</v>
      </c>
      <c r="C9" s="9">
        <v>200</v>
      </c>
      <c r="D9" s="9">
        <v>376</v>
      </c>
      <c r="E9" s="9">
        <v>35</v>
      </c>
      <c r="F9" s="9">
        <v>8</v>
      </c>
      <c r="G9" s="8" t="s">
        <v>12</v>
      </c>
      <c r="H9" s="9">
        <v>580</v>
      </c>
      <c r="I9" s="9">
        <v>236</v>
      </c>
      <c r="J9" s="9">
        <v>340</v>
      </c>
      <c r="K9" s="9">
        <v>34</v>
      </c>
      <c r="L9" s="9">
        <v>10</v>
      </c>
    </row>
    <row r="10" spans="1:12" ht="21">
      <c r="A10" s="8" t="s">
        <v>13</v>
      </c>
      <c r="B10" s="9">
        <v>570</v>
      </c>
      <c r="C10" s="9">
        <v>361</v>
      </c>
      <c r="D10" s="9">
        <v>177</v>
      </c>
      <c r="E10" s="9">
        <v>80</v>
      </c>
      <c r="F10" s="9">
        <v>12</v>
      </c>
      <c r="G10" s="8" t="s">
        <v>13</v>
      </c>
      <c r="H10" s="9">
        <v>567</v>
      </c>
      <c r="I10" s="9">
        <v>319</v>
      </c>
      <c r="J10" s="9">
        <v>215</v>
      </c>
      <c r="K10" s="9">
        <v>82</v>
      </c>
      <c r="L10" s="9">
        <v>17</v>
      </c>
    </row>
    <row r="11" spans="1:12" ht="21">
      <c r="A11" s="8" t="s">
        <v>14</v>
      </c>
      <c r="B11" s="9">
        <v>470</v>
      </c>
      <c r="C11" s="9">
        <v>149</v>
      </c>
      <c r="D11" s="9">
        <v>536</v>
      </c>
      <c r="E11" s="9">
        <v>34</v>
      </c>
      <c r="F11" s="9">
        <v>11</v>
      </c>
      <c r="G11" s="8" t="s">
        <v>14</v>
      </c>
      <c r="H11" s="9">
        <v>470</v>
      </c>
      <c r="I11" s="9">
        <v>169</v>
      </c>
      <c r="J11" s="9">
        <v>514</v>
      </c>
      <c r="K11" s="9">
        <v>37</v>
      </c>
      <c r="L11" s="9">
        <v>10</v>
      </c>
    </row>
    <row r="12" spans="1:12" ht="21">
      <c r="A12" s="8" t="s">
        <v>15</v>
      </c>
      <c r="B12" s="9">
        <v>418</v>
      </c>
      <c r="C12" s="9">
        <v>199</v>
      </c>
      <c r="D12" s="9">
        <v>189</v>
      </c>
      <c r="E12" s="9">
        <v>87</v>
      </c>
      <c r="F12" s="9">
        <v>7</v>
      </c>
      <c r="G12" s="8" t="s">
        <v>15</v>
      </c>
      <c r="H12" s="9">
        <v>704</v>
      </c>
      <c r="I12" s="9">
        <v>211</v>
      </c>
      <c r="J12" s="9">
        <v>210</v>
      </c>
      <c r="K12" s="9">
        <v>64</v>
      </c>
      <c r="L12" s="9">
        <v>11</v>
      </c>
    </row>
    <row r="13" spans="1:12" ht="21">
      <c r="A13" s="10" t="s">
        <v>16</v>
      </c>
      <c r="B13" s="9">
        <v>737</v>
      </c>
      <c r="C13" s="9">
        <v>302</v>
      </c>
      <c r="D13" s="9">
        <v>147</v>
      </c>
      <c r="E13" s="9">
        <v>10</v>
      </c>
      <c r="F13" s="9">
        <v>4</v>
      </c>
      <c r="G13" s="10" t="s">
        <v>16</v>
      </c>
      <c r="H13" s="9">
        <v>715</v>
      </c>
      <c r="I13" s="9">
        <v>322</v>
      </c>
      <c r="J13" s="9">
        <v>130</v>
      </c>
      <c r="K13" s="9">
        <v>27</v>
      </c>
      <c r="L13" s="9">
        <v>6</v>
      </c>
    </row>
    <row r="14" spans="1:12" ht="21">
      <c r="A14" s="8" t="s">
        <v>17</v>
      </c>
      <c r="B14" s="9">
        <v>741</v>
      </c>
      <c r="C14" s="9">
        <v>203</v>
      </c>
      <c r="D14" s="9">
        <v>218</v>
      </c>
      <c r="E14" s="9">
        <v>30</v>
      </c>
      <c r="F14" s="9">
        <v>5</v>
      </c>
      <c r="G14" s="8" t="s">
        <v>17</v>
      </c>
      <c r="H14" s="9">
        <v>722</v>
      </c>
      <c r="I14" s="9">
        <v>205</v>
      </c>
      <c r="J14" s="9">
        <v>225</v>
      </c>
      <c r="K14" s="9">
        <v>34</v>
      </c>
      <c r="L14" s="9">
        <v>14</v>
      </c>
    </row>
    <row r="15" spans="1:12" ht="21">
      <c r="A15" s="8" t="s">
        <v>18</v>
      </c>
      <c r="B15" s="9">
        <v>667</v>
      </c>
      <c r="C15" s="9">
        <v>260</v>
      </c>
      <c r="D15" s="9">
        <v>215</v>
      </c>
      <c r="E15" s="9">
        <v>46</v>
      </c>
      <c r="F15" s="9">
        <v>12</v>
      </c>
      <c r="G15" s="8" t="s">
        <v>18</v>
      </c>
      <c r="H15" s="9">
        <v>672</v>
      </c>
      <c r="I15" s="9">
        <v>249</v>
      </c>
      <c r="J15" s="9">
        <v>227</v>
      </c>
      <c r="K15" s="9">
        <v>44</v>
      </c>
      <c r="L15" s="9">
        <v>8</v>
      </c>
    </row>
    <row r="20" spans="2:12" ht="19.5">
      <c r="B20" s="2" t="s">
        <v>39</v>
      </c>
      <c r="C20" s="2" t="s">
        <v>1</v>
      </c>
      <c r="D20" s="2" t="s">
        <v>2</v>
      </c>
      <c r="E20" s="2" t="s">
        <v>3</v>
      </c>
      <c r="F20" s="2" t="s">
        <v>19</v>
      </c>
      <c r="H20" s="2" t="s">
        <v>38</v>
      </c>
      <c r="I20" s="2" t="s">
        <v>1</v>
      </c>
      <c r="J20" s="2" t="s">
        <v>2</v>
      </c>
      <c r="K20" s="2" t="s">
        <v>3</v>
      </c>
      <c r="L20" s="2" t="s">
        <v>19</v>
      </c>
    </row>
    <row r="21" spans="2:12" ht="16.5">
      <c r="B21" s="3">
        <f>SUM(B4:B15)</f>
        <v>7351</v>
      </c>
      <c r="C21" s="3">
        <f>SUM(C4:C15)</f>
        <v>2878</v>
      </c>
      <c r="D21" s="3">
        <f>SUM(D4:D15)</f>
        <v>3210</v>
      </c>
      <c r="E21" s="3">
        <f>SUM(E4:E15)</f>
        <v>528</v>
      </c>
      <c r="F21" s="3">
        <f>SUM(F4:F15)</f>
        <v>130</v>
      </c>
      <c r="H21" s="3">
        <f>SUM(H4:H15)</f>
        <v>7569</v>
      </c>
      <c r="I21" s="3">
        <f>SUM(I4:I15)</f>
        <v>2997</v>
      </c>
      <c r="J21" s="3">
        <f>SUM(J4:J15)</f>
        <v>3180</v>
      </c>
      <c r="K21" s="3">
        <f>SUM(K4:K15)</f>
        <v>515</v>
      </c>
      <c r="L21" s="3">
        <f>SUM(L4:L15)</f>
        <v>139</v>
      </c>
    </row>
  </sheetData>
  <sheetProtection/>
  <mergeCells count="4">
    <mergeCell ref="A1:F1"/>
    <mergeCell ref="G1:L1"/>
    <mergeCell ref="B2:F2"/>
    <mergeCell ref="H2:L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0">
      <selection activeCell="N29" sqref="N29"/>
    </sheetView>
  </sheetViews>
  <sheetFormatPr defaultColWidth="9.00390625" defaultRowHeight="16.5"/>
  <cols>
    <col min="1" max="1" width="33.375" style="0" bestFit="1" customWidth="1"/>
    <col min="6" max="6" width="14.625" style="0" customWidth="1"/>
    <col min="7" max="7" width="33.375" style="0" bestFit="1" customWidth="1"/>
    <col min="12" max="12" width="13.50390625" style="0" customWidth="1"/>
  </cols>
  <sheetData>
    <row r="1" spans="1:12" ht="21">
      <c r="A1" s="30" t="s">
        <v>20</v>
      </c>
      <c r="B1" s="31"/>
      <c r="C1" s="31"/>
      <c r="D1" s="31"/>
      <c r="E1" s="31"/>
      <c r="F1" s="31"/>
      <c r="G1" s="30" t="s">
        <v>20</v>
      </c>
      <c r="H1" s="31"/>
      <c r="I1" s="31"/>
      <c r="J1" s="31"/>
      <c r="K1" s="31"/>
      <c r="L1" s="31"/>
    </row>
    <row r="2" spans="1:12" ht="21">
      <c r="A2" s="5" t="s">
        <v>32</v>
      </c>
      <c r="B2" s="32" t="s">
        <v>4</v>
      </c>
      <c r="C2" s="33"/>
      <c r="D2" s="33"/>
      <c r="E2" s="33"/>
      <c r="F2" s="33"/>
      <c r="G2" s="5" t="s">
        <v>33</v>
      </c>
      <c r="H2" s="32" t="s">
        <v>4</v>
      </c>
      <c r="I2" s="33"/>
      <c r="J2" s="33"/>
      <c r="K2" s="33"/>
      <c r="L2" s="33"/>
    </row>
    <row r="3" spans="1:12" ht="21">
      <c r="A3" s="6" t="s">
        <v>5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19</v>
      </c>
      <c r="G3" s="6" t="s">
        <v>5</v>
      </c>
      <c r="H3" s="7" t="s">
        <v>0</v>
      </c>
      <c r="I3" s="7" t="s">
        <v>1</v>
      </c>
      <c r="J3" s="7" t="s">
        <v>2</v>
      </c>
      <c r="K3" s="7" t="s">
        <v>3</v>
      </c>
      <c r="L3" s="7" t="s">
        <v>19</v>
      </c>
    </row>
    <row r="4" spans="1:12" ht="21">
      <c r="A4" s="8" t="s">
        <v>7</v>
      </c>
      <c r="B4" s="9">
        <v>592</v>
      </c>
      <c r="C4" s="9">
        <v>393</v>
      </c>
      <c r="D4" s="9">
        <v>160</v>
      </c>
      <c r="E4" s="9">
        <v>37</v>
      </c>
      <c r="F4" s="9">
        <v>18</v>
      </c>
      <c r="G4" s="8" t="s">
        <v>7</v>
      </c>
      <c r="H4" s="9">
        <v>628</v>
      </c>
      <c r="I4" s="9">
        <v>274</v>
      </c>
      <c r="J4" s="9">
        <v>248</v>
      </c>
      <c r="K4" s="9">
        <v>32</v>
      </c>
      <c r="L4" s="9">
        <v>18</v>
      </c>
    </row>
    <row r="5" spans="1:12" ht="21">
      <c r="A5" s="8" t="s">
        <v>8</v>
      </c>
      <c r="B5" s="9">
        <v>617</v>
      </c>
      <c r="C5" s="9">
        <v>372</v>
      </c>
      <c r="D5" s="9">
        <v>180</v>
      </c>
      <c r="E5" s="9">
        <v>22</v>
      </c>
      <c r="F5" s="9">
        <v>9</v>
      </c>
      <c r="G5" s="8" t="s">
        <v>8</v>
      </c>
      <c r="H5" s="9">
        <v>652</v>
      </c>
      <c r="I5" s="9">
        <v>264</v>
      </c>
      <c r="J5" s="9">
        <v>249</v>
      </c>
      <c r="K5" s="9">
        <v>24</v>
      </c>
      <c r="L5" s="9">
        <v>11</v>
      </c>
    </row>
    <row r="6" spans="1:12" ht="21">
      <c r="A6" s="8" t="s">
        <v>9</v>
      </c>
      <c r="B6" s="9">
        <v>552</v>
      </c>
      <c r="C6" s="9">
        <v>344</v>
      </c>
      <c r="D6" s="9">
        <v>255</v>
      </c>
      <c r="E6" s="9">
        <v>35</v>
      </c>
      <c r="F6" s="9">
        <v>14</v>
      </c>
      <c r="G6" s="8" t="s">
        <v>9</v>
      </c>
      <c r="H6" s="9">
        <v>595</v>
      </c>
      <c r="I6" s="9">
        <v>233</v>
      </c>
      <c r="J6" s="9">
        <v>322</v>
      </c>
      <c r="K6" s="9">
        <v>42</v>
      </c>
      <c r="L6" s="9">
        <v>8</v>
      </c>
    </row>
    <row r="7" spans="1:12" ht="21">
      <c r="A7" s="8" t="s">
        <v>10</v>
      </c>
      <c r="B7" s="9">
        <v>524</v>
      </c>
      <c r="C7" s="9">
        <v>204</v>
      </c>
      <c r="D7" s="9">
        <v>412</v>
      </c>
      <c r="E7" s="9">
        <v>54</v>
      </c>
      <c r="F7" s="9">
        <v>18</v>
      </c>
      <c r="G7" s="8" t="s">
        <v>10</v>
      </c>
      <c r="H7" s="9">
        <v>582</v>
      </c>
      <c r="I7" s="9">
        <v>151</v>
      </c>
      <c r="J7" s="9">
        <v>391</v>
      </c>
      <c r="K7" s="9">
        <v>54</v>
      </c>
      <c r="L7" s="9">
        <v>22</v>
      </c>
    </row>
    <row r="8" spans="1:12" ht="21">
      <c r="A8" s="8" t="s">
        <v>11</v>
      </c>
      <c r="B8" s="9">
        <v>472</v>
      </c>
      <c r="C8" s="9">
        <v>206</v>
      </c>
      <c r="D8" s="9">
        <v>455</v>
      </c>
      <c r="E8" s="9">
        <v>43</v>
      </c>
      <c r="F8" s="9">
        <v>24</v>
      </c>
      <c r="G8" s="8" t="s">
        <v>11</v>
      </c>
      <c r="H8" s="9">
        <v>537</v>
      </c>
      <c r="I8" s="9">
        <v>139</v>
      </c>
      <c r="J8" s="9">
        <v>479</v>
      </c>
      <c r="K8" s="9">
        <v>31</v>
      </c>
      <c r="L8" s="9">
        <v>14</v>
      </c>
    </row>
    <row r="9" spans="1:12" ht="21">
      <c r="A9" s="8" t="s">
        <v>12</v>
      </c>
      <c r="B9" s="9">
        <v>498</v>
      </c>
      <c r="C9" s="9">
        <v>263</v>
      </c>
      <c r="D9" s="9">
        <v>406</v>
      </c>
      <c r="E9" s="9">
        <v>33</v>
      </c>
      <c r="F9" s="9">
        <v>10</v>
      </c>
      <c r="G9" s="8" t="s">
        <v>12</v>
      </c>
      <c r="H9" s="9">
        <v>551</v>
      </c>
      <c r="I9" s="9">
        <v>191</v>
      </c>
      <c r="J9" s="9">
        <v>414</v>
      </c>
      <c r="K9" s="9">
        <v>32</v>
      </c>
      <c r="L9" s="9">
        <v>12</v>
      </c>
    </row>
    <row r="10" spans="1:12" ht="21">
      <c r="A10" s="8" t="s">
        <v>13</v>
      </c>
      <c r="B10" s="9">
        <v>487</v>
      </c>
      <c r="C10" s="9">
        <v>423</v>
      </c>
      <c r="D10" s="9">
        <v>207</v>
      </c>
      <c r="E10" s="9">
        <v>81</v>
      </c>
      <c r="F10" s="9">
        <v>11</v>
      </c>
      <c r="G10" s="8" t="s">
        <v>13</v>
      </c>
      <c r="H10" s="9">
        <v>538</v>
      </c>
      <c r="I10" s="9">
        <v>274</v>
      </c>
      <c r="J10" s="9">
        <v>289</v>
      </c>
      <c r="K10" s="9">
        <v>80</v>
      </c>
      <c r="L10" s="9">
        <v>19</v>
      </c>
    </row>
    <row r="11" spans="1:12" ht="21">
      <c r="A11" s="8" t="s">
        <v>14</v>
      </c>
      <c r="B11" s="9">
        <v>453</v>
      </c>
      <c r="C11" s="9">
        <v>212</v>
      </c>
      <c r="D11" s="9">
        <v>516</v>
      </c>
      <c r="E11" s="9">
        <v>36</v>
      </c>
      <c r="F11" s="9">
        <v>9</v>
      </c>
      <c r="G11" s="8" t="s">
        <v>14</v>
      </c>
      <c r="H11" s="9">
        <v>451</v>
      </c>
      <c r="I11" s="9">
        <v>124</v>
      </c>
      <c r="J11" s="9">
        <v>588</v>
      </c>
      <c r="K11" s="9">
        <v>35</v>
      </c>
      <c r="L11" s="9">
        <v>12</v>
      </c>
    </row>
    <row r="12" spans="1:12" ht="21">
      <c r="A12" s="8" t="s">
        <v>15</v>
      </c>
      <c r="B12" s="9">
        <v>635</v>
      </c>
      <c r="C12" s="9">
        <v>262</v>
      </c>
      <c r="D12" s="9">
        <v>219</v>
      </c>
      <c r="E12" s="9">
        <v>85</v>
      </c>
      <c r="F12" s="9">
        <v>9</v>
      </c>
      <c r="G12" s="8" t="s">
        <v>15</v>
      </c>
      <c r="H12" s="9">
        <v>672</v>
      </c>
      <c r="I12" s="9">
        <v>166</v>
      </c>
      <c r="J12" s="9">
        <v>284</v>
      </c>
      <c r="K12" s="9">
        <v>62</v>
      </c>
      <c r="L12" s="9">
        <v>13</v>
      </c>
    </row>
    <row r="13" spans="1:12" ht="21">
      <c r="A13" s="10" t="s">
        <v>16</v>
      </c>
      <c r="B13" s="9">
        <v>654</v>
      </c>
      <c r="C13" s="9">
        <v>365</v>
      </c>
      <c r="D13" s="9">
        <v>177</v>
      </c>
      <c r="E13" s="9">
        <v>10</v>
      </c>
      <c r="F13" s="9">
        <v>4</v>
      </c>
      <c r="G13" s="10" t="s">
        <v>16</v>
      </c>
      <c r="H13" s="9">
        <v>686</v>
      </c>
      <c r="I13" s="9">
        <v>277</v>
      </c>
      <c r="J13" s="9">
        <v>204</v>
      </c>
      <c r="K13" s="9">
        <v>25</v>
      </c>
      <c r="L13" s="9">
        <v>8</v>
      </c>
    </row>
    <row r="14" spans="1:12" ht="21">
      <c r="A14" s="8" t="s">
        <v>17</v>
      </c>
      <c r="B14" s="9">
        <v>661</v>
      </c>
      <c r="C14" s="9">
        <v>266</v>
      </c>
      <c r="D14" s="9">
        <v>248</v>
      </c>
      <c r="E14" s="9">
        <v>25</v>
      </c>
      <c r="F14" s="9">
        <v>10</v>
      </c>
      <c r="G14" s="8" t="s">
        <v>17</v>
      </c>
      <c r="H14" s="9">
        <v>693</v>
      </c>
      <c r="I14" s="9">
        <v>160</v>
      </c>
      <c r="J14" s="9">
        <v>299</v>
      </c>
      <c r="K14" s="9">
        <v>32</v>
      </c>
      <c r="L14" s="9">
        <v>16</v>
      </c>
    </row>
    <row r="15" spans="1:12" ht="21">
      <c r="A15" s="8" t="s">
        <v>18</v>
      </c>
      <c r="B15" s="9">
        <v>584</v>
      </c>
      <c r="C15" s="9">
        <v>323</v>
      </c>
      <c r="D15" s="9">
        <v>258</v>
      </c>
      <c r="E15" s="9">
        <v>41</v>
      </c>
      <c r="F15" s="9">
        <v>14</v>
      </c>
      <c r="G15" s="8" t="s">
        <v>18</v>
      </c>
      <c r="H15" s="9">
        <v>643</v>
      </c>
      <c r="I15" s="9">
        <v>204</v>
      </c>
      <c r="J15" s="9">
        <v>301</v>
      </c>
      <c r="K15" s="9">
        <v>42</v>
      </c>
      <c r="L15" s="9">
        <v>10</v>
      </c>
    </row>
    <row r="20" spans="2:12" ht="19.5">
      <c r="B20" s="2" t="s">
        <v>39</v>
      </c>
      <c r="C20" s="2" t="s">
        <v>1</v>
      </c>
      <c r="D20" s="2" t="s">
        <v>2</v>
      </c>
      <c r="E20" s="2" t="s">
        <v>3</v>
      </c>
      <c r="F20" s="2" t="s">
        <v>19</v>
      </c>
      <c r="H20" s="2" t="s">
        <v>38</v>
      </c>
      <c r="I20" s="2" t="s">
        <v>1</v>
      </c>
      <c r="J20" s="2" t="s">
        <v>2</v>
      </c>
      <c r="K20" s="2" t="s">
        <v>3</v>
      </c>
      <c r="L20" s="2" t="s">
        <v>19</v>
      </c>
    </row>
    <row r="21" spans="2:12" ht="16.5">
      <c r="B21" s="3">
        <f>SUM(B4:B15)</f>
        <v>6729</v>
      </c>
      <c r="C21" s="3">
        <f>SUM(C4:C15)</f>
        <v>3633</v>
      </c>
      <c r="D21" s="3">
        <f>SUM(D4:D15)</f>
        <v>3493</v>
      </c>
      <c r="E21" s="3">
        <f>SUM(E4:E15)</f>
        <v>502</v>
      </c>
      <c r="F21" s="3">
        <f>SUM(F4:F15)</f>
        <v>150</v>
      </c>
      <c r="H21" s="3">
        <f>SUM(H4:H15)</f>
        <v>7228</v>
      </c>
      <c r="I21" s="3">
        <f>SUM(I4:I15)</f>
        <v>2457</v>
      </c>
      <c r="J21" s="3">
        <f>SUM(J4:J15)</f>
        <v>4068</v>
      </c>
      <c r="K21" s="3">
        <f>SUM(K4:K15)</f>
        <v>491</v>
      </c>
      <c r="L21" s="3">
        <f>SUM(L4:L15)</f>
        <v>163</v>
      </c>
    </row>
  </sheetData>
  <sheetProtection/>
  <mergeCells count="4">
    <mergeCell ref="A1:F1"/>
    <mergeCell ref="G1:L1"/>
    <mergeCell ref="B2:F2"/>
    <mergeCell ref="H2:L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33.375" style="0" bestFit="1" customWidth="1"/>
    <col min="6" max="6" width="14.00390625" style="0" customWidth="1"/>
    <col min="7" max="7" width="33.375" style="0" bestFit="1" customWidth="1"/>
    <col min="12" max="12" width="14.125" style="0" customWidth="1"/>
  </cols>
  <sheetData>
    <row r="1" spans="1:12" ht="21">
      <c r="A1" s="30" t="s">
        <v>20</v>
      </c>
      <c r="B1" s="31"/>
      <c r="C1" s="31"/>
      <c r="D1" s="31"/>
      <c r="E1" s="31"/>
      <c r="F1" s="31"/>
      <c r="G1" s="30" t="s">
        <v>20</v>
      </c>
      <c r="H1" s="31"/>
      <c r="I1" s="31"/>
      <c r="J1" s="31"/>
      <c r="K1" s="31"/>
      <c r="L1" s="31"/>
    </row>
    <row r="2" spans="1:12" ht="21">
      <c r="A2" s="5" t="s">
        <v>29</v>
      </c>
      <c r="B2" s="32" t="s">
        <v>4</v>
      </c>
      <c r="C2" s="33"/>
      <c r="D2" s="33"/>
      <c r="E2" s="33"/>
      <c r="F2" s="33"/>
      <c r="G2" s="5" t="s">
        <v>30</v>
      </c>
      <c r="H2" s="32" t="s">
        <v>4</v>
      </c>
      <c r="I2" s="33"/>
      <c r="J2" s="33"/>
      <c r="K2" s="33"/>
      <c r="L2" s="33"/>
    </row>
    <row r="3" spans="1:12" ht="21">
      <c r="A3" s="6" t="s">
        <v>5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19</v>
      </c>
      <c r="G3" s="6" t="s">
        <v>5</v>
      </c>
      <c r="H3" s="7" t="s">
        <v>0</v>
      </c>
      <c r="I3" s="7" t="s">
        <v>1</v>
      </c>
      <c r="J3" s="7" t="s">
        <v>2</v>
      </c>
      <c r="K3" s="7" t="s">
        <v>3</v>
      </c>
      <c r="L3" s="7" t="s">
        <v>19</v>
      </c>
    </row>
    <row r="4" spans="1:12" ht="21">
      <c r="A4" s="8" t="s">
        <v>7</v>
      </c>
      <c r="B4" s="9">
        <v>584</v>
      </c>
      <c r="C4" s="9">
        <v>243</v>
      </c>
      <c r="D4" s="9">
        <v>290</v>
      </c>
      <c r="E4" s="9">
        <v>44</v>
      </c>
      <c r="F4" s="9">
        <v>33</v>
      </c>
      <c r="G4" s="8" t="s">
        <v>7</v>
      </c>
      <c r="H4" s="9"/>
      <c r="I4" s="9"/>
      <c r="J4" s="9"/>
      <c r="K4" s="9"/>
      <c r="L4" s="9"/>
    </row>
    <row r="5" spans="1:12" ht="21">
      <c r="A5" s="8" t="s">
        <v>8</v>
      </c>
      <c r="B5" s="9">
        <v>609</v>
      </c>
      <c r="C5" s="9">
        <v>224</v>
      </c>
      <c r="D5" s="9">
        <v>311</v>
      </c>
      <c r="E5" s="9">
        <v>47</v>
      </c>
      <c r="F5" s="9">
        <v>21</v>
      </c>
      <c r="G5" s="8" t="s">
        <v>8</v>
      </c>
      <c r="H5" s="9"/>
      <c r="I5" s="9"/>
      <c r="J5" s="9"/>
      <c r="K5" s="9"/>
      <c r="L5" s="9"/>
    </row>
    <row r="6" spans="1:12" ht="21">
      <c r="A6" s="8" t="s">
        <v>9</v>
      </c>
      <c r="B6" s="9">
        <v>550</v>
      </c>
      <c r="C6" s="9">
        <v>196</v>
      </c>
      <c r="D6" s="9">
        <v>385</v>
      </c>
      <c r="E6" s="9">
        <v>48</v>
      </c>
      <c r="F6" s="9">
        <v>23</v>
      </c>
      <c r="G6" s="8" t="s">
        <v>9</v>
      </c>
      <c r="H6" s="9"/>
      <c r="I6" s="9"/>
      <c r="J6" s="9"/>
      <c r="K6" s="9"/>
      <c r="L6" s="9"/>
    </row>
    <row r="7" spans="1:12" ht="21">
      <c r="A7" s="8" t="s">
        <v>10</v>
      </c>
      <c r="B7" s="9">
        <v>522</v>
      </c>
      <c r="C7" s="9">
        <v>86</v>
      </c>
      <c r="D7" s="9">
        <v>562</v>
      </c>
      <c r="E7" s="9">
        <v>65</v>
      </c>
      <c r="F7" s="9">
        <v>27</v>
      </c>
      <c r="G7" s="8" t="s">
        <v>10</v>
      </c>
      <c r="H7" s="9"/>
      <c r="I7" s="9"/>
      <c r="J7" s="9"/>
      <c r="K7" s="9"/>
      <c r="L7" s="9"/>
    </row>
    <row r="8" spans="1:12" ht="21">
      <c r="A8" s="8" t="s">
        <v>11</v>
      </c>
      <c r="B8" s="9">
        <v>470</v>
      </c>
      <c r="C8" s="9">
        <v>58</v>
      </c>
      <c r="D8" s="9">
        <v>595</v>
      </c>
      <c r="E8" s="9">
        <v>53</v>
      </c>
      <c r="F8" s="9">
        <v>36</v>
      </c>
      <c r="G8" s="8" t="s">
        <v>11</v>
      </c>
      <c r="H8" s="9"/>
      <c r="I8" s="9"/>
      <c r="J8" s="9"/>
      <c r="K8" s="9"/>
      <c r="L8" s="9"/>
    </row>
    <row r="9" spans="1:12" ht="21">
      <c r="A9" s="8" t="s">
        <v>12</v>
      </c>
      <c r="B9" s="9">
        <v>496</v>
      </c>
      <c r="C9" s="9">
        <v>115</v>
      </c>
      <c r="D9" s="9">
        <v>486</v>
      </c>
      <c r="E9" s="9">
        <v>43</v>
      </c>
      <c r="F9" s="9">
        <v>22</v>
      </c>
      <c r="G9" s="8" t="s">
        <v>12</v>
      </c>
      <c r="H9" s="9"/>
      <c r="I9" s="9"/>
      <c r="J9" s="9"/>
      <c r="K9" s="9"/>
      <c r="L9" s="9"/>
    </row>
    <row r="10" spans="1:12" ht="21">
      <c r="A10" s="8" t="s">
        <v>13</v>
      </c>
      <c r="B10" s="9">
        <v>485</v>
      </c>
      <c r="C10" s="9">
        <v>276</v>
      </c>
      <c r="D10" s="9">
        <v>326</v>
      </c>
      <c r="E10" s="9">
        <v>83</v>
      </c>
      <c r="F10" s="9">
        <v>31</v>
      </c>
      <c r="G10" s="8" t="s">
        <v>13</v>
      </c>
      <c r="H10" s="9"/>
      <c r="I10" s="9"/>
      <c r="J10" s="9"/>
      <c r="K10" s="9"/>
      <c r="L10" s="9"/>
    </row>
    <row r="11" spans="1:12" ht="21">
      <c r="A11" s="8" t="s">
        <v>14</v>
      </c>
      <c r="B11" s="9">
        <v>420</v>
      </c>
      <c r="C11" s="9">
        <v>70</v>
      </c>
      <c r="D11" s="9">
        <v>675</v>
      </c>
      <c r="E11" s="9">
        <v>49</v>
      </c>
      <c r="F11" s="9">
        <v>30</v>
      </c>
      <c r="G11" s="8" t="s">
        <v>14</v>
      </c>
      <c r="H11" s="9"/>
      <c r="I11" s="9"/>
      <c r="J11" s="9"/>
      <c r="K11" s="9"/>
      <c r="L11" s="9"/>
    </row>
    <row r="12" spans="1:12" ht="21">
      <c r="A12" s="8" t="s">
        <v>15</v>
      </c>
      <c r="B12" s="9">
        <v>637</v>
      </c>
      <c r="C12" s="9">
        <v>124</v>
      </c>
      <c r="D12" s="9">
        <v>339</v>
      </c>
      <c r="E12" s="9">
        <v>98</v>
      </c>
      <c r="F12" s="9">
        <v>18</v>
      </c>
      <c r="G12" s="8" t="s">
        <v>15</v>
      </c>
      <c r="H12" s="9"/>
      <c r="I12" s="9"/>
      <c r="J12" s="9"/>
      <c r="K12" s="9"/>
      <c r="L12" s="9"/>
    </row>
    <row r="13" spans="1:12" ht="21">
      <c r="A13" s="10" t="s">
        <v>16</v>
      </c>
      <c r="B13" s="9">
        <v>652</v>
      </c>
      <c r="C13" s="9">
        <v>217</v>
      </c>
      <c r="D13" s="9">
        <v>297</v>
      </c>
      <c r="E13" s="9">
        <v>26</v>
      </c>
      <c r="F13" s="9">
        <v>10</v>
      </c>
      <c r="G13" s="10" t="s">
        <v>16</v>
      </c>
      <c r="H13" s="9"/>
      <c r="I13" s="9"/>
      <c r="J13" s="9"/>
      <c r="K13" s="9"/>
      <c r="L13" s="9"/>
    </row>
    <row r="14" spans="1:12" ht="21">
      <c r="A14" s="8" t="s">
        <v>17</v>
      </c>
      <c r="B14" s="9">
        <v>659</v>
      </c>
      <c r="C14" s="9">
        <v>118</v>
      </c>
      <c r="D14" s="9">
        <v>368</v>
      </c>
      <c r="E14" s="9">
        <v>39</v>
      </c>
      <c r="F14" s="9">
        <v>18</v>
      </c>
      <c r="G14" s="8" t="s">
        <v>17</v>
      </c>
      <c r="H14" s="9"/>
      <c r="I14" s="9"/>
      <c r="J14" s="9"/>
      <c r="K14" s="9"/>
      <c r="L14" s="9"/>
    </row>
    <row r="15" spans="1:12" ht="21">
      <c r="A15" s="8" t="s">
        <v>18</v>
      </c>
      <c r="B15" s="9">
        <v>580</v>
      </c>
      <c r="C15" s="9">
        <v>175</v>
      </c>
      <c r="D15" s="9">
        <v>357</v>
      </c>
      <c r="E15" s="9">
        <v>68</v>
      </c>
      <c r="F15" s="9">
        <v>19</v>
      </c>
      <c r="G15" s="8" t="s">
        <v>18</v>
      </c>
      <c r="H15" s="9"/>
      <c r="I15" s="9"/>
      <c r="J15" s="9"/>
      <c r="K15" s="9"/>
      <c r="L15" s="9"/>
    </row>
    <row r="20" spans="2:12" ht="19.5">
      <c r="B20" s="2" t="s">
        <v>39</v>
      </c>
      <c r="C20" s="2" t="s">
        <v>1</v>
      </c>
      <c r="D20" s="2" t="s">
        <v>2</v>
      </c>
      <c r="E20" s="2" t="s">
        <v>3</v>
      </c>
      <c r="F20" s="2" t="s">
        <v>19</v>
      </c>
      <c r="H20" s="2" t="s">
        <v>39</v>
      </c>
      <c r="I20" s="2" t="s">
        <v>1</v>
      </c>
      <c r="J20" s="2" t="s">
        <v>2</v>
      </c>
      <c r="K20" s="2" t="s">
        <v>3</v>
      </c>
      <c r="L20" s="2" t="s">
        <v>19</v>
      </c>
    </row>
    <row r="21" spans="2:12" ht="16.5">
      <c r="B21" s="3">
        <f>SUM(B4:B15)</f>
        <v>6664</v>
      </c>
      <c r="C21" s="3">
        <f>SUM(C4:C15)</f>
        <v>1902</v>
      </c>
      <c r="D21" s="3">
        <f>SUM(D4:D15)</f>
        <v>4991</v>
      </c>
      <c r="E21" s="3">
        <f>SUM(E4:E15)</f>
        <v>663</v>
      </c>
      <c r="F21" s="3">
        <f>SUM(F4:F15)</f>
        <v>288</v>
      </c>
      <c r="H21" s="3">
        <f>SUM(H4:H15)</f>
        <v>0</v>
      </c>
      <c r="I21" s="3">
        <f>SUM(I4:I15)</f>
        <v>0</v>
      </c>
      <c r="J21" s="3">
        <f>SUM(J4:J15)</f>
        <v>0</v>
      </c>
      <c r="K21" s="3">
        <f>SUM(K4:K15)</f>
        <v>0</v>
      </c>
      <c r="L21" s="3">
        <f>SUM(L4:L15)</f>
        <v>0</v>
      </c>
    </row>
  </sheetData>
  <sheetProtection/>
  <mergeCells count="4">
    <mergeCell ref="A1:F1"/>
    <mergeCell ref="G1:L1"/>
    <mergeCell ref="B2:F2"/>
    <mergeCell ref="H2:L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C4">
      <selection activeCell="O19" sqref="O19"/>
    </sheetView>
  </sheetViews>
  <sheetFormatPr defaultColWidth="9.00390625" defaultRowHeight="16.5"/>
  <cols>
    <col min="1" max="1" width="33.375" style="0" bestFit="1" customWidth="1"/>
    <col min="6" max="6" width="15.25390625" style="0" customWidth="1"/>
    <col min="7" max="7" width="33.375" style="0" bestFit="1" customWidth="1"/>
    <col min="12" max="12" width="14.50390625" style="0" customWidth="1"/>
  </cols>
  <sheetData>
    <row r="1" spans="1:12" ht="21">
      <c r="A1" s="30" t="s">
        <v>20</v>
      </c>
      <c r="B1" s="31"/>
      <c r="C1" s="31"/>
      <c r="D1" s="31"/>
      <c r="E1" s="31"/>
      <c r="F1" s="31"/>
      <c r="G1" s="30" t="s">
        <v>20</v>
      </c>
      <c r="H1" s="31"/>
      <c r="I1" s="31"/>
      <c r="J1" s="31"/>
      <c r="K1" s="31"/>
      <c r="L1" s="31"/>
    </row>
    <row r="2" spans="1:12" ht="21">
      <c r="A2" s="5" t="s">
        <v>31</v>
      </c>
      <c r="B2" s="32" t="s">
        <v>4</v>
      </c>
      <c r="C2" s="33"/>
      <c r="D2" s="33"/>
      <c r="E2" s="33"/>
      <c r="F2" s="33"/>
      <c r="G2" s="5" t="s">
        <v>28</v>
      </c>
      <c r="H2" s="32" t="s">
        <v>4</v>
      </c>
      <c r="I2" s="33"/>
      <c r="J2" s="33"/>
      <c r="K2" s="33"/>
      <c r="L2" s="33"/>
    </row>
    <row r="3" spans="1:12" ht="21">
      <c r="A3" s="6" t="s">
        <v>5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19</v>
      </c>
      <c r="G3" s="6" t="s">
        <v>5</v>
      </c>
      <c r="H3" s="7" t="s">
        <v>0</v>
      </c>
      <c r="I3" s="7" t="s">
        <v>1</v>
      </c>
      <c r="J3" s="7" t="s">
        <v>2</v>
      </c>
      <c r="K3" s="7" t="s">
        <v>3</v>
      </c>
      <c r="L3" s="7" t="s">
        <v>19</v>
      </c>
    </row>
    <row r="4" spans="1:12" ht="21">
      <c r="A4" s="8" t="s">
        <v>7</v>
      </c>
      <c r="B4" s="9"/>
      <c r="C4" s="9"/>
      <c r="D4" s="9"/>
      <c r="E4" s="9"/>
      <c r="F4" s="9"/>
      <c r="G4" s="8" t="s">
        <v>7</v>
      </c>
      <c r="H4" s="9">
        <v>571</v>
      </c>
      <c r="I4" s="9">
        <v>246</v>
      </c>
      <c r="J4" s="9">
        <v>295</v>
      </c>
      <c r="K4" s="9">
        <v>45</v>
      </c>
      <c r="L4" s="9">
        <v>37</v>
      </c>
    </row>
    <row r="5" spans="1:12" ht="21">
      <c r="A5" s="8" t="s">
        <v>8</v>
      </c>
      <c r="B5" s="9"/>
      <c r="C5" s="9"/>
      <c r="D5" s="9"/>
      <c r="E5" s="9"/>
      <c r="F5" s="9"/>
      <c r="G5" s="8" t="s">
        <v>8</v>
      </c>
      <c r="H5" s="9">
        <v>596</v>
      </c>
      <c r="I5" s="9">
        <v>247</v>
      </c>
      <c r="J5" s="9">
        <v>316</v>
      </c>
      <c r="K5" s="9">
        <v>49</v>
      </c>
      <c r="L5" s="9">
        <v>24</v>
      </c>
    </row>
    <row r="6" spans="1:12" ht="21">
      <c r="A6" s="8" t="s">
        <v>9</v>
      </c>
      <c r="B6" s="9"/>
      <c r="C6" s="9"/>
      <c r="D6" s="9"/>
      <c r="E6" s="9"/>
      <c r="F6" s="9"/>
      <c r="G6" s="8" t="s">
        <v>9</v>
      </c>
      <c r="H6" s="9">
        <v>537</v>
      </c>
      <c r="I6" s="9">
        <v>199</v>
      </c>
      <c r="J6" s="9">
        <v>390</v>
      </c>
      <c r="K6" s="9">
        <v>50</v>
      </c>
      <c r="L6" s="9">
        <v>26</v>
      </c>
    </row>
    <row r="7" spans="1:12" ht="21">
      <c r="A7" s="8" t="s">
        <v>10</v>
      </c>
      <c r="B7" s="9"/>
      <c r="C7" s="9"/>
      <c r="D7" s="9"/>
      <c r="E7" s="9"/>
      <c r="F7" s="9"/>
      <c r="G7" s="8" t="s">
        <v>10</v>
      </c>
      <c r="H7" s="9">
        <v>509</v>
      </c>
      <c r="I7" s="9">
        <v>89</v>
      </c>
      <c r="J7" s="9">
        <v>567</v>
      </c>
      <c r="K7" s="9">
        <v>66</v>
      </c>
      <c r="L7" s="9">
        <v>31</v>
      </c>
    </row>
    <row r="8" spans="1:12" ht="21">
      <c r="A8" s="8" t="s">
        <v>11</v>
      </c>
      <c r="B8" s="9"/>
      <c r="C8" s="9"/>
      <c r="D8" s="9"/>
      <c r="E8" s="9"/>
      <c r="F8" s="9"/>
      <c r="G8" s="8" t="s">
        <v>11</v>
      </c>
      <c r="H8" s="9">
        <v>457</v>
      </c>
      <c r="I8" s="9">
        <v>61</v>
      </c>
      <c r="J8" s="9">
        <v>600</v>
      </c>
      <c r="K8" s="9">
        <v>48</v>
      </c>
      <c r="L8" s="9">
        <v>41</v>
      </c>
    </row>
    <row r="9" spans="1:12" ht="21">
      <c r="A9" s="8" t="s">
        <v>12</v>
      </c>
      <c r="B9" s="9"/>
      <c r="C9" s="9"/>
      <c r="D9" s="9"/>
      <c r="E9" s="9"/>
      <c r="F9" s="9"/>
      <c r="G9" s="8" t="s">
        <v>12</v>
      </c>
      <c r="H9" s="9">
        <v>483</v>
      </c>
      <c r="I9" s="9">
        <v>118</v>
      </c>
      <c r="J9" s="9">
        <v>491</v>
      </c>
      <c r="K9" s="9">
        <v>47</v>
      </c>
      <c r="L9" s="9">
        <v>23</v>
      </c>
    </row>
    <row r="10" spans="1:12" ht="21">
      <c r="A10" s="8" t="s">
        <v>13</v>
      </c>
      <c r="B10" s="9"/>
      <c r="C10" s="9"/>
      <c r="D10" s="9"/>
      <c r="E10" s="9"/>
      <c r="F10" s="9"/>
      <c r="G10" s="8" t="s">
        <v>13</v>
      </c>
      <c r="H10" s="9">
        <v>472</v>
      </c>
      <c r="I10" s="9">
        <v>279</v>
      </c>
      <c r="J10" s="9">
        <v>331</v>
      </c>
      <c r="K10" s="9">
        <v>86</v>
      </c>
      <c r="L10" s="9">
        <v>32</v>
      </c>
    </row>
    <row r="11" spans="1:12" ht="21">
      <c r="A11" s="8" t="s">
        <v>14</v>
      </c>
      <c r="B11" s="9"/>
      <c r="C11" s="9"/>
      <c r="D11" s="9"/>
      <c r="E11" s="9"/>
      <c r="F11" s="9"/>
      <c r="G11" s="8" t="s">
        <v>14</v>
      </c>
      <c r="H11" s="9">
        <v>407</v>
      </c>
      <c r="I11" s="9">
        <v>73</v>
      </c>
      <c r="J11" s="9">
        <v>680</v>
      </c>
      <c r="K11" s="9">
        <v>51</v>
      </c>
      <c r="L11" s="9">
        <v>33</v>
      </c>
    </row>
    <row r="12" spans="1:12" ht="21">
      <c r="A12" s="8" t="s">
        <v>15</v>
      </c>
      <c r="B12" s="9"/>
      <c r="C12" s="9"/>
      <c r="D12" s="9"/>
      <c r="E12" s="9"/>
      <c r="F12" s="9"/>
      <c r="G12" s="8" t="s">
        <v>15</v>
      </c>
      <c r="H12" s="9">
        <v>624</v>
      </c>
      <c r="I12" s="9">
        <v>127</v>
      </c>
      <c r="J12" s="9">
        <v>344</v>
      </c>
      <c r="K12" s="9">
        <v>99</v>
      </c>
      <c r="L12" s="9">
        <v>22</v>
      </c>
    </row>
    <row r="13" spans="1:12" ht="21">
      <c r="A13" s="10" t="s">
        <v>16</v>
      </c>
      <c r="B13" s="9"/>
      <c r="C13" s="9"/>
      <c r="D13" s="9"/>
      <c r="E13" s="9"/>
      <c r="F13" s="9"/>
      <c r="G13" s="10" t="s">
        <v>16</v>
      </c>
      <c r="H13" s="9">
        <v>639</v>
      </c>
      <c r="I13" s="9">
        <v>220</v>
      </c>
      <c r="J13" s="9">
        <v>302</v>
      </c>
      <c r="K13" s="9">
        <v>31</v>
      </c>
      <c r="L13" s="9">
        <v>10</v>
      </c>
    </row>
    <row r="14" spans="1:12" ht="21">
      <c r="A14" s="8" t="s">
        <v>17</v>
      </c>
      <c r="B14" s="9"/>
      <c r="C14" s="9"/>
      <c r="D14" s="9"/>
      <c r="E14" s="9"/>
      <c r="F14" s="9"/>
      <c r="G14" s="8" t="s">
        <v>17</v>
      </c>
      <c r="H14" s="9">
        <v>648</v>
      </c>
      <c r="I14" s="9">
        <v>121</v>
      </c>
      <c r="J14" s="9">
        <v>373</v>
      </c>
      <c r="K14" s="9">
        <v>43</v>
      </c>
      <c r="L14" s="9">
        <v>19</v>
      </c>
    </row>
    <row r="15" spans="1:12" ht="21">
      <c r="A15" s="8" t="s">
        <v>18</v>
      </c>
      <c r="B15" s="9"/>
      <c r="C15" s="9"/>
      <c r="D15" s="9"/>
      <c r="E15" s="9"/>
      <c r="F15" s="9"/>
      <c r="G15" s="8" t="s">
        <v>18</v>
      </c>
      <c r="H15" s="9">
        <v>567</v>
      </c>
      <c r="I15" s="9">
        <v>178</v>
      </c>
      <c r="J15" s="9">
        <v>362</v>
      </c>
      <c r="K15" s="9">
        <v>72</v>
      </c>
      <c r="L15" s="9">
        <v>21</v>
      </c>
    </row>
    <row r="20" spans="2:12" ht="19.5">
      <c r="B20" s="2" t="s">
        <v>39</v>
      </c>
      <c r="C20" s="2" t="s">
        <v>1</v>
      </c>
      <c r="D20" s="2" t="s">
        <v>2</v>
      </c>
      <c r="E20" s="2" t="s">
        <v>3</v>
      </c>
      <c r="F20" s="2" t="s">
        <v>19</v>
      </c>
      <c r="H20" s="2" t="s">
        <v>39</v>
      </c>
      <c r="I20" s="2" t="s">
        <v>1</v>
      </c>
      <c r="J20" s="2" t="s">
        <v>2</v>
      </c>
      <c r="K20" s="2" t="s">
        <v>3</v>
      </c>
      <c r="L20" s="2" t="s">
        <v>19</v>
      </c>
    </row>
    <row r="21" spans="2:12" ht="16.5">
      <c r="B21" s="3">
        <f>SUM(B4:B15)</f>
        <v>0</v>
      </c>
      <c r="C21" s="3">
        <f>SUM(C4:C15)</f>
        <v>0</v>
      </c>
      <c r="D21" s="3">
        <f>SUM(D4:D15)</f>
        <v>0</v>
      </c>
      <c r="E21" s="3">
        <f>SUM(E4:E15)</f>
        <v>0</v>
      </c>
      <c r="F21" s="3">
        <f>SUM(F4:F15)</f>
        <v>0</v>
      </c>
      <c r="H21" s="3">
        <f>SUM(H4:H15)</f>
        <v>6510</v>
      </c>
      <c r="I21" s="3">
        <f>SUM(I4:I15)</f>
        <v>1958</v>
      </c>
      <c r="J21" s="3">
        <f>SUM(J4:J15)</f>
        <v>5051</v>
      </c>
      <c r="K21" s="3">
        <f>SUM(K4:K15)</f>
        <v>687</v>
      </c>
      <c r="L21" s="3">
        <f>SUM(L4:L15)</f>
        <v>319</v>
      </c>
    </row>
  </sheetData>
  <sheetProtection/>
  <mergeCells count="4">
    <mergeCell ref="A1:F1"/>
    <mergeCell ref="G1:L1"/>
    <mergeCell ref="B2:F2"/>
    <mergeCell ref="H2:L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O44"/>
    </sheetView>
  </sheetViews>
  <sheetFormatPr defaultColWidth="9.00390625" defaultRowHeight="16.5"/>
  <cols>
    <col min="1" max="1" width="40.875" style="0" customWidth="1"/>
    <col min="6" max="7" width="15.375" style="0" customWidth="1"/>
    <col min="8" max="8" width="44.125" style="0" bestFit="1" customWidth="1"/>
    <col min="13" max="14" width="13.875" style="0" customWidth="1"/>
  </cols>
  <sheetData>
    <row r="1" spans="1:14" ht="21">
      <c r="A1" s="30" t="s">
        <v>20</v>
      </c>
      <c r="B1" s="31"/>
      <c r="C1" s="31"/>
      <c r="D1" s="31"/>
      <c r="E1" s="31"/>
      <c r="F1" s="31"/>
      <c r="G1" s="12"/>
      <c r="H1" s="30" t="s">
        <v>20</v>
      </c>
      <c r="I1" s="31"/>
      <c r="J1" s="31"/>
      <c r="K1" s="31"/>
      <c r="L1" s="31"/>
      <c r="M1" s="31"/>
      <c r="N1" s="12"/>
    </row>
    <row r="2" spans="1:14" ht="21">
      <c r="A2" s="5" t="s">
        <v>26</v>
      </c>
      <c r="B2" s="32" t="s">
        <v>4</v>
      </c>
      <c r="C2" s="33"/>
      <c r="D2" s="33"/>
      <c r="E2" s="33"/>
      <c r="F2" s="33"/>
      <c r="G2" s="11"/>
      <c r="H2" s="5" t="s">
        <v>27</v>
      </c>
      <c r="I2" s="32" t="s">
        <v>4</v>
      </c>
      <c r="J2" s="33"/>
      <c r="K2" s="33"/>
      <c r="L2" s="33"/>
      <c r="M2" s="33"/>
      <c r="N2" s="11"/>
    </row>
    <row r="3" spans="1:14" ht="21">
      <c r="A3" s="6" t="s">
        <v>41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19</v>
      </c>
      <c r="G3" s="7" t="s">
        <v>60</v>
      </c>
      <c r="H3" s="6" t="s">
        <v>5</v>
      </c>
      <c r="I3" s="7" t="s">
        <v>0</v>
      </c>
      <c r="J3" s="7" t="s">
        <v>1</v>
      </c>
      <c r="K3" s="7" t="s">
        <v>2</v>
      </c>
      <c r="L3" s="7" t="s">
        <v>3</v>
      </c>
      <c r="M3" s="7" t="s">
        <v>19</v>
      </c>
      <c r="N3" s="7" t="s">
        <v>60</v>
      </c>
    </row>
    <row r="4" spans="1:14" ht="21">
      <c r="A4" s="13" t="s">
        <v>45</v>
      </c>
      <c r="B4" s="7"/>
      <c r="C4" s="7"/>
      <c r="D4" s="7"/>
      <c r="E4" s="7"/>
      <c r="F4" s="7"/>
      <c r="G4" s="9">
        <f aca="true" t="shared" si="0" ref="G4:G9">SUM(B4:F4)</f>
        <v>0</v>
      </c>
      <c r="H4" s="13" t="s">
        <v>45</v>
      </c>
      <c r="I4" s="7"/>
      <c r="J4" s="7"/>
      <c r="K4" s="7"/>
      <c r="L4" s="7"/>
      <c r="M4" s="7"/>
      <c r="N4" s="9">
        <f aca="true" t="shared" si="1" ref="N4:N9">SUM(I4:M4)</f>
        <v>0</v>
      </c>
    </row>
    <row r="5" spans="1:14" ht="21">
      <c r="A5" s="13" t="s">
        <v>46</v>
      </c>
      <c r="B5" s="7"/>
      <c r="C5" s="7"/>
      <c r="D5" s="7"/>
      <c r="E5" s="7"/>
      <c r="F5" s="7"/>
      <c r="G5" s="9">
        <f t="shared" si="0"/>
        <v>0</v>
      </c>
      <c r="H5" s="13" t="s">
        <v>46</v>
      </c>
      <c r="I5" s="7"/>
      <c r="J5" s="7"/>
      <c r="K5" s="7"/>
      <c r="L5" s="7"/>
      <c r="M5" s="7"/>
      <c r="N5" s="9">
        <f t="shared" si="1"/>
        <v>0</v>
      </c>
    </row>
    <row r="6" spans="1:14" ht="21">
      <c r="A6" s="13" t="s">
        <v>47</v>
      </c>
      <c r="B6" s="7"/>
      <c r="C6" s="7"/>
      <c r="D6" s="7"/>
      <c r="E6" s="7"/>
      <c r="F6" s="7"/>
      <c r="G6" s="9">
        <f t="shared" si="0"/>
        <v>0</v>
      </c>
      <c r="H6" s="13" t="s">
        <v>47</v>
      </c>
      <c r="I6" s="7"/>
      <c r="J6" s="7"/>
      <c r="K6" s="7"/>
      <c r="L6" s="7"/>
      <c r="M6" s="7"/>
      <c r="N6" s="9">
        <f t="shared" si="1"/>
        <v>0</v>
      </c>
    </row>
    <row r="7" spans="1:14" ht="21">
      <c r="A7" s="13" t="s">
        <v>48</v>
      </c>
      <c r="B7" s="7"/>
      <c r="C7" s="7"/>
      <c r="D7" s="7"/>
      <c r="E7" s="7"/>
      <c r="F7" s="7"/>
      <c r="G7" s="9">
        <f t="shared" si="0"/>
        <v>0</v>
      </c>
      <c r="H7" s="13" t="s">
        <v>48</v>
      </c>
      <c r="I7" s="7"/>
      <c r="J7" s="7"/>
      <c r="K7" s="7"/>
      <c r="L7" s="7"/>
      <c r="M7" s="7"/>
      <c r="N7" s="9">
        <f t="shared" si="1"/>
        <v>0</v>
      </c>
    </row>
    <row r="8" spans="1:14" ht="21">
      <c r="A8" s="13" t="s">
        <v>49</v>
      </c>
      <c r="B8" s="7"/>
      <c r="C8" s="7"/>
      <c r="D8" s="7"/>
      <c r="E8" s="7"/>
      <c r="F8" s="7"/>
      <c r="G8" s="9">
        <f t="shared" si="0"/>
        <v>0</v>
      </c>
      <c r="H8" s="13" t="s">
        <v>49</v>
      </c>
      <c r="I8" s="7"/>
      <c r="J8" s="7"/>
      <c r="K8" s="7"/>
      <c r="L8" s="7"/>
      <c r="M8" s="7"/>
      <c r="N8" s="9">
        <f t="shared" si="1"/>
        <v>0</v>
      </c>
    </row>
    <row r="9" spans="1:14" ht="21">
      <c r="A9" s="13" t="s">
        <v>50</v>
      </c>
      <c r="B9" s="7"/>
      <c r="C9" s="7"/>
      <c r="D9" s="7"/>
      <c r="E9" s="7"/>
      <c r="F9" s="7"/>
      <c r="G9" s="9">
        <f t="shared" si="0"/>
        <v>0</v>
      </c>
      <c r="H9" s="13" t="s">
        <v>50</v>
      </c>
      <c r="I9" s="7"/>
      <c r="J9" s="7"/>
      <c r="K9" s="7"/>
      <c r="L9" s="7"/>
      <c r="M9" s="7"/>
      <c r="N9" s="9">
        <f t="shared" si="1"/>
        <v>0</v>
      </c>
    </row>
    <row r="10" spans="1:14" ht="21">
      <c r="A10" s="14" t="s">
        <v>51</v>
      </c>
      <c r="B10" s="9">
        <v>682</v>
      </c>
      <c r="C10" s="9">
        <v>346</v>
      </c>
      <c r="D10" s="9">
        <v>123</v>
      </c>
      <c r="E10" s="9">
        <v>39</v>
      </c>
      <c r="F10" s="9">
        <v>16</v>
      </c>
      <c r="G10" s="9">
        <f>SUM(B10:F10)</f>
        <v>1206</v>
      </c>
      <c r="H10" s="14" t="s">
        <v>51</v>
      </c>
      <c r="I10" s="9">
        <v>665</v>
      </c>
      <c r="J10" s="9">
        <v>320</v>
      </c>
      <c r="K10" s="9">
        <v>169</v>
      </c>
      <c r="L10" s="9">
        <v>31</v>
      </c>
      <c r="M10" s="9">
        <v>18</v>
      </c>
      <c r="N10" s="9">
        <f>SUM(I10:M10)</f>
        <v>1203</v>
      </c>
    </row>
    <row r="11" spans="1:14" ht="21">
      <c r="A11" s="15" t="s">
        <v>52</v>
      </c>
      <c r="B11" s="9">
        <v>706</v>
      </c>
      <c r="C11" s="9">
        <v>325</v>
      </c>
      <c r="D11" s="9">
        <v>143</v>
      </c>
      <c r="E11" s="9">
        <v>28</v>
      </c>
      <c r="F11" s="9">
        <v>8</v>
      </c>
      <c r="G11" s="9">
        <f aca="true" t="shared" si="2" ref="G11:G21">SUM(B11:F11)</f>
        <v>1210</v>
      </c>
      <c r="H11" s="15" t="s">
        <v>52</v>
      </c>
      <c r="I11" s="9">
        <v>687</v>
      </c>
      <c r="J11" s="9">
        <v>310</v>
      </c>
      <c r="K11" s="9">
        <v>170</v>
      </c>
      <c r="L11" s="9">
        <v>22</v>
      </c>
      <c r="M11" s="9">
        <v>12</v>
      </c>
      <c r="N11" s="9">
        <f aca="true" t="shared" si="3" ref="N11:N21">SUM(I11:M11)</f>
        <v>1201</v>
      </c>
    </row>
    <row r="12" spans="1:14" ht="21">
      <c r="A12" s="15" t="s">
        <v>53</v>
      </c>
      <c r="B12" s="9">
        <v>646</v>
      </c>
      <c r="C12" s="9">
        <v>297</v>
      </c>
      <c r="D12" s="9">
        <v>218</v>
      </c>
      <c r="E12" s="9">
        <v>42</v>
      </c>
      <c r="F12" s="9">
        <v>7</v>
      </c>
      <c r="G12" s="9">
        <f t="shared" si="2"/>
        <v>1210</v>
      </c>
      <c r="H12" s="15" t="s">
        <v>53</v>
      </c>
      <c r="I12" s="9">
        <v>630</v>
      </c>
      <c r="J12" s="9">
        <v>279</v>
      </c>
      <c r="K12" s="9">
        <v>243</v>
      </c>
      <c r="L12" s="9">
        <v>39</v>
      </c>
      <c r="M12" s="9">
        <v>10</v>
      </c>
      <c r="N12" s="9">
        <f t="shared" si="3"/>
        <v>1201</v>
      </c>
    </row>
    <row r="13" spans="1:14" ht="21">
      <c r="A13" s="15" t="s">
        <v>54</v>
      </c>
      <c r="B13" s="9">
        <v>618</v>
      </c>
      <c r="C13" s="9">
        <v>157</v>
      </c>
      <c r="D13" s="9">
        <v>365</v>
      </c>
      <c r="E13" s="9">
        <v>54</v>
      </c>
      <c r="F13" s="9">
        <v>16</v>
      </c>
      <c r="G13" s="9">
        <f t="shared" si="2"/>
        <v>1210</v>
      </c>
      <c r="H13" s="15" t="s">
        <v>54</v>
      </c>
      <c r="I13" s="9">
        <v>617</v>
      </c>
      <c r="J13" s="9">
        <v>197</v>
      </c>
      <c r="K13" s="9">
        <v>312</v>
      </c>
      <c r="L13" s="9">
        <v>50</v>
      </c>
      <c r="M13" s="9">
        <v>25</v>
      </c>
      <c r="N13" s="9">
        <f t="shared" si="3"/>
        <v>1201</v>
      </c>
    </row>
    <row r="14" spans="1:14" ht="21">
      <c r="A14" s="15" t="s">
        <v>55</v>
      </c>
      <c r="B14" s="9">
        <v>566</v>
      </c>
      <c r="C14" s="9">
        <v>159</v>
      </c>
      <c r="D14" s="9">
        <v>418</v>
      </c>
      <c r="E14" s="9">
        <v>43</v>
      </c>
      <c r="F14" s="9">
        <v>24</v>
      </c>
      <c r="G14" s="9">
        <f t="shared" si="2"/>
        <v>1210</v>
      </c>
      <c r="H14" s="15" t="s">
        <v>55</v>
      </c>
      <c r="I14" s="9">
        <v>572</v>
      </c>
      <c r="J14" s="9">
        <v>185</v>
      </c>
      <c r="K14" s="9">
        <v>400</v>
      </c>
      <c r="L14" s="9">
        <v>34</v>
      </c>
      <c r="M14" s="9">
        <v>10</v>
      </c>
      <c r="N14" s="9">
        <f t="shared" si="3"/>
        <v>1201</v>
      </c>
    </row>
    <row r="15" spans="1:14" ht="21">
      <c r="A15" s="15" t="s">
        <v>56</v>
      </c>
      <c r="B15" s="9">
        <v>592</v>
      </c>
      <c r="C15" s="9">
        <v>216</v>
      </c>
      <c r="D15" s="9">
        <v>359</v>
      </c>
      <c r="E15" s="9">
        <v>34</v>
      </c>
      <c r="F15" s="9">
        <v>9</v>
      </c>
      <c r="G15" s="9">
        <f t="shared" si="2"/>
        <v>1210</v>
      </c>
      <c r="H15" s="15" t="s">
        <v>56</v>
      </c>
      <c r="I15" s="9">
        <v>586</v>
      </c>
      <c r="J15" s="9">
        <v>237</v>
      </c>
      <c r="K15" s="9">
        <v>335</v>
      </c>
      <c r="L15" s="9">
        <v>34</v>
      </c>
      <c r="M15" s="9">
        <v>9</v>
      </c>
      <c r="N15" s="9">
        <f t="shared" si="3"/>
        <v>1201</v>
      </c>
    </row>
    <row r="16" spans="1:14" ht="21">
      <c r="A16" s="15" t="s">
        <v>57</v>
      </c>
      <c r="B16" s="9">
        <v>581</v>
      </c>
      <c r="C16" s="9">
        <v>377</v>
      </c>
      <c r="D16" s="9">
        <v>160</v>
      </c>
      <c r="E16" s="9">
        <v>80</v>
      </c>
      <c r="F16" s="9">
        <v>12</v>
      </c>
      <c r="G16" s="9">
        <f t="shared" si="2"/>
        <v>1210</v>
      </c>
      <c r="H16" s="15" t="s">
        <v>57</v>
      </c>
      <c r="I16" s="9">
        <v>573</v>
      </c>
      <c r="J16" s="9">
        <v>320</v>
      </c>
      <c r="K16" s="9">
        <v>210</v>
      </c>
      <c r="L16" s="9">
        <v>81</v>
      </c>
      <c r="M16" s="9">
        <v>17</v>
      </c>
      <c r="N16" s="9">
        <f t="shared" si="3"/>
        <v>1201</v>
      </c>
    </row>
    <row r="17" spans="1:14" ht="21">
      <c r="A17" s="15" t="s">
        <v>58</v>
      </c>
      <c r="B17" s="9">
        <v>481</v>
      </c>
      <c r="C17" s="9">
        <v>165</v>
      </c>
      <c r="D17" s="9">
        <v>519</v>
      </c>
      <c r="E17" s="9">
        <v>35</v>
      </c>
      <c r="F17" s="9">
        <v>10</v>
      </c>
      <c r="G17" s="9">
        <f t="shared" si="2"/>
        <v>1210</v>
      </c>
      <c r="H17" s="15" t="s">
        <v>58</v>
      </c>
      <c r="I17" s="9">
        <v>476</v>
      </c>
      <c r="J17" s="9">
        <v>170</v>
      </c>
      <c r="K17" s="9">
        <v>509</v>
      </c>
      <c r="L17" s="9">
        <v>35</v>
      </c>
      <c r="M17" s="9">
        <v>11</v>
      </c>
      <c r="N17" s="9">
        <f t="shared" si="3"/>
        <v>1201</v>
      </c>
    </row>
    <row r="18" spans="1:14" ht="21">
      <c r="A18" s="15" t="s">
        <v>59</v>
      </c>
      <c r="B18" s="9">
        <v>729</v>
      </c>
      <c r="C18" s="9">
        <v>215</v>
      </c>
      <c r="D18" s="9">
        <v>172</v>
      </c>
      <c r="E18" s="9">
        <v>89</v>
      </c>
      <c r="F18" s="9">
        <v>5</v>
      </c>
      <c r="G18" s="9">
        <f t="shared" si="2"/>
        <v>1210</v>
      </c>
      <c r="H18" s="15" t="s">
        <v>59</v>
      </c>
      <c r="I18" s="9">
        <v>710</v>
      </c>
      <c r="J18" s="9">
        <v>212</v>
      </c>
      <c r="K18" s="9">
        <v>205</v>
      </c>
      <c r="L18" s="9">
        <v>61</v>
      </c>
      <c r="M18" s="9">
        <v>13</v>
      </c>
      <c r="N18" s="9">
        <f t="shared" si="3"/>
        <v>1201</v>
      </c>
    </row>
    <row r="19" spans="1:14" ht="21">
      <c r="A19" s="16" t="s">
        <v>44</v>
      </c>
      <c r="B19" s="9">
        <v>748</v>
      </c>
      <c r="C19" s="9">
        <v>318</v>
      </c>
      <c r="D19" s="9">
        <v>130</v>
      </c>
      <c r="E19" s="9">
        <v>12</v>
      </c>
      <c r="F19" s="9">
        <v>2</v>
      </c>
      <c r="G19" s="9">
        <f t="shared" si="2"/>
        <v>1210</v>
      </c>
      <c r="H19" s="16" t="s">
        <v>44</v>
      </c>
      <c r="I19" s="9">
        <v>721</v>
      </c>
      <c r="J19" s="9">
        <v>323</v>
      </c>
      <c r="K19" s="9">
        <v>125</v>
      </c>
      <c r="L19" s="9">
        <v>23</v>
      </c>
      <c r="M19" s="9">
        <v>9</v>
      </c>
      <c r="N19" s="9">
        <f t="shared" si="3"/>
        <v>1201</v>
      </c>
    </row>
    <row r="20" spans="1:14" ht="21">
      <c r="A20" s="15" t="s">
        <v>43</v>
      </c>
      <c r="B20" s="9">
        <v>755</v>
      </c>
      <c r="C20" s="9">
        <v>219</v>
      </c>
      <c r="D20" s="9">
        <v>201</v>
      </c>
      <c r="E20" s="9">
        <v>31</v>
      </c>
      <c r="F20" s="9">
        <v>4</v>
      </c>
      <c r="G20" s="9">
        <f t="shared" si="2"/>
        <v>1210</v>
      </c>
      <c r="H20" s="15" t="s">
        <v>43</v>
      </c>
      <c r="I20" s="9">
        <v>728</v>
      </c>
      <c r="J20" s="9">
        <v>206</v>
      </c>
      <c r="K20" s="9">
        <v>220</v>
      </c>
      <c r="L20" s="9">
        <v>29</v>
      </c>
      <c r="M20" s="9">
        <v>18</v>
      </c>
      <c r="N20" s="9">
        <f t="shared" si="3"/>
        <v>1201</v>
      </c>
    </row>
    <row r="21" spans="1:14" ht="21">
      <c r="A21" s="15" t="s">
        <v>42</v>
      </c>
      <c r="B21" s="9">
        <v>678</v>
      </c>
      <c r="C21" s="9">
        <v>276</v>
      </c>
      <c r="D21" s="9">
        <v>201</v>
      </c>
      <c r="E21" s="9">
        <v>46</v>
      </c>
      <c r="F21" s="9">
        <v>7</v>
      </c>
      <c r="G21" s="9">
        <f t="shared" si="2"/>
        <v>1208</v>
      </c>
      <c r="H21" s="15" t="s">
        <v>42</v>
      </c>
      <c r="I21" s="9">
        <v>678</v>
      </c>
      <c r="J21" s="9">
        <v>250</v>
      </c>
      <c r="K21" s="9">
        <v>222</v>
      </c>
      <c r="L21" s="9">
        <v>38</v>
      </c>
      <c r="M21" s="9">
        <v>13</v>
      </c>
      <c r="N21" s="9">
        <f t="shared" si="3"/>
        <v>1201</v>
      </c>
    </row>
    <row r="26" spans="2:14" ht="19.5">
      <c r="B26" s="2" t="s">
        <v>38</v>
      </c>
      <c r="C26" s="2" t="s">
        <v>1</v>
      </c>
      <c r="D26" s="2" t="s">
        <v>2</v>
      </c>
      <c r="E26" s="2" t="s">
        <v>3</v>
      </c>
      <c r="F26" s="2" t="s">
        <v>19</v>
      </c>
      <c r="G26" s="2"/>
      <c r="I26" s="2" t="s">
        <v>39</v>
      </c>
      <c r="J26" s="2" t="s">
        <v>1</v>
      </c>
      <c r="K26" s="2" t="s">
        <v>2</v>
      </c>
      <c r="L26" s="2" t="s">
        <v>3</v>
      </c>
      <c r="M26" s="2" t="s">
        <v>19</v>
      </c>
      <c r="N26" s="2"/>
    </row>
    <row r="27" spans="2:14" ht="16.5">
      <c r="B27" s="3">
        <f>SUM(B10:B21)</f>
        <v>7782</v>
      </c>
      <c r="C27" s="3">
        <f>SUM(C10:C21)</f>
        <v>3070</v>
      </c>
      <c r="D27" s="3">
        <f>SUM(D10:D21)</f>
        <v>3009</v>
      </c>
      <c r="E27" s="3">
        <f>SUM(E10:E21)</f>
        <v>533</v>
      </c>
      <c r="F27" s="3">
        <f>SUM(F10:F21)</f>
        <v>120</v>
      </c>
      <c r="G27" s="3"/>
      <c r="I27" s="3">
        <f>SUM(I10:I21)</f>
        <v>7643</v>
      </c>
      <c r="J27" s="3">
        <f>SUM(J10:J21)</f>
        <v>3009</v>
      </c>
      <c r="K27" s="3">
        <f>SUM(K10:K21)</f>
        <v>3120</v>
      </c>
      <c r="L27" s="3">
        <f>SUM(L10:L21)</f>
        <v>477</v>
      </c>
      <c r="M27" s="3">
        <f>SUM(M10:M21)</f>
        <v>165</v>
      </c>
      <c r="N27" s="3"/>
    </row>
  </sheetData>
  <sheetProtection/>
  <mergeCells count="4">
    <mergeCell ref="A1:F1"/>
    <mergeCell ref="H1:M1"/>
    <mergeCell ref="B2:F2"/>
    <mergeCell ref="I2:M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4" sqref="B4"/>
    </sheetView>
  </sheetViews>
  <sheetFormatPr defaultColWidth="9.00390625" defaultRowHeight="16.5"/>
  <cols>
    <col min="1" max="1" width="33.375" style="0" bestFit="1" customWidth="1"/>
    <col min="6" max="6" width="15.875" style="0" customWidth="1"/>
    <col min="7" max="7" width="33.375" style="0" bestFit="1" customWidth="1"/>
    <col min="12" max="12" width="13.75390625" style="0" customWidth="1"/>
  </cols>
  <sheetData>
    <row r="1" spans="1:12" ht="21">
      <c r="A1" s="30" t="s">
        <v>20</v>
      </c>
      <c r="B1" s="31"/>
      <c r="C1" s="31"/>
      <c r="D1" s="31"/>
      <c r="E1" s="31"/>
      <c r="F1" s="31"/>
      <c r="G1" s="30" t="s">
        <v>20</v>
      </c>
      <c r="H1" s="31"/>
      <c r="I1" s="31"/>
      <c r="J1" s="31"/>
      <c r="K1" s="31"/>
      <c r="L1" s="31"/>
    </row>
    <row r="2" spans="1:12" ht="21">
      <c r="A2" s="5" t="s">
        <v>24</v>
      </c>
      <c r="B2" s="32" t="s">
        <v>4</v>
      </c>
      <c r="C2" s="33"/>
      <c r="D2" s="33"/>
      <c r="E2" s="33"/>
      <c r="F2" s="33"/>
      <c r="G2" s="5" t="s">
        <v>25</v>
      </c>
      <c r="H2" s="32" t="s">
        <v>4</v>
      </c>
      <c r="I2" s="33"/>
      <c r="J2" s="33"/>
      <c r="K2" s="33"/>
      <c r="L2" s="33"/>
    </row>
    <row r="3" spans="1:12" ht="21">
      <c r="A3" s="6" t="s">
        <v>5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19</v>
      </c>
      <c r="G3" s="6" t="s">
        <v>5</v>
      </c>
      <c r="H3" s="7" t="s">
        <v>0</v>
      </c>
      <c r="I3" s="7" t="s">
        <v>1</v>
      </c>
      <c r="J3" s="7" t="s">
        <v>2</v>
      </c>
      <c r="K3" s="7" t="s">
        <v>3</v>
      </c>
      <c r="L3" s="7" t="s">
        <v>19</v>
      </c>
    </row>
    <row r="4" spans="1:12" ht="21">
      <c r="A4" s="8" t="s">
        <v>40</v>
      </c>
      <c r="B4" s="9">
        <v>652</v>
      </c>
      <c r="C4" s="9">
        <v>283</v>
      </c>
      <c r="D4" s="9">
        <v>210</v>
      </c>
      <c r="E4" s="9">
        <v>33</v>
      </c>
      <c r="F4" s="9">
        <v>22</v>
      </c>
      <c r="G4" s="8" t="s">
        <v>7</v>
      </c>
      <c r="H4" s="9">
        <v>618</v>
      </c>
      <c r="I4" s="9">
        <v>284</v>
      </c>
      <c r="J4" s="9">
        <v>238</v>
      </c>
      <c r="K4" s="9">
        <v>42</v>
      </c>
      <c r="L4" s="9">
        <v>18</v>
      </c>
    </row>
    <row r="5" spans="1:12" ht="21">
      <c r="A5" s="8" t="s">
        <v>8</v>
      </c>
      <c r="B5" s="9">
        <v>672</v>
      </c>
      <c r="C5" s="9">
        <v>262</v>
      </c>
      <c r="D5" s="9">
        <v>230</v>
      </c>
      <c r="E5" s="9">
        <v>27</v>
      </c>
      <c r="F5" s="9">
        <v>9</v>
      </c>
      <c r="G5" s="8" t="s">
        <v>8</v>
      </c>
      <c r="H5" s="9">
        <v>642</v>
      </c>
      <c r="I5" s="9">
        <v>274</v>
      </c>
      <c r="J5" s="9">
        <v>239</v>
      </c>
      <c r="K5" s="9">
        <v>33</v>
      </c>
      <c r="L5" s="9">
        <v>12</v>
      </c>
    </row>
    <row r="6" spans="1:12" ht="21">
      <c r="A6" s="8" t="s">
        <v>9</v>
      </c>
      <c r="B6" s="9">
        <v>612</v>
      </c>
      <c r="C6" s="9">
        <v>234</v>
      </c>
      <c r="D6" s="9">
        <v>305</v>
      </c>
      <c r="E6" s="9">
        <v>38</v>
      </c>
      <c r="F6" s="9">
        <v>11</v>
      </c>
      <c r="G6" s="8" t="s">
        <v>9</v>
      </c>
      <c r="H6" s="9">
        <v>585</v>
      </c>
      <c r="I6" s="9">
        <v>243</v>
      </c>
      <c r="J6" s="9">
        <v>312</v>
      </c>
      <c r="K6" s="9">
        <v>47</v>
      </c>
      <c r="L6" s="9">
        <v>13</v>
      </c>
    </row>
    <row r="7" spans="1:12" ht="21">
      <c r="A7" s="8" t="s">
        <v>10</v>
      </c>
      <c r="B7" s="9">
        <v>584</v>
      </c>
      <c r="C7" s="9">
        <v>94</v>
      </c>
      <c r="D7" s="9">
        <v>452</v>
      </c>
      <c r="E7" s="9">
        <v>53</v>
      </c>
      <c r="F7" s="9">
        <v>17</v>
      </c>
      <c r="G7" s="8" t="s">
        <v>10</v>
      </c>
      <c r="H7" s="9">
        <v>572</v>
      </c>
      <c r="I7" s="9">
        <v>161</v>
      </c>
      <c r="J7" s="9">
        <v>381</v>
      </c>
      <c r="K7" s="9">
        <v>51</v>
      </c>
      <c r="L7" s="9">
        <v>25</v>
      </c>
    </row>
    <row r="8" spans="1:12" ht="21">
      <c r="A8" s="8" t="s">
        <v>11</v>
      </c>
      <c r="B8" s="9">
        <v>532</v>
      </c>
      <c r="C8" s="9">
        <v>96</v>
      </c>
      <c r="D8" s="9">
        <v>505</v>
      </c>
      <c r="E8" s="9">
        <v>41</v>
      </c>
      <c r="F8" s="9">
        <v>26</v>
      </c>
      <c r="G8" s="8" t="s">
        <v>11</v>
      </c>
      <c r="H8" s="9">
        <v>527</v>
      </c>
      <c r="I8" s="9">
        <v>149</v>
      </c>
      <c r="J8" s="9">
        <v>469</v>
      </c>
      <c r="K8" s="9">
        <v>36</v>
      </c>
      <c r="L8" s="9">
        <v>19</v>
      </c>
    </row>
    <row r="9" spans="1:12" ht="21">
      <c r="A9" s="8" t="s">
        <v>12</v>
      </c>
      <c r="B9" s="9">
        <v>558</v>
      </c>
      <c r="C9" s="9">
        <v>153</v>
      </c>
      <c r="D9" s="9">
        <v>406</v>
      </c>
      <c r="E9" s="9">
        <v>36</v>
      </c>
      <c r="F9" s="9">
        <v>7</v>
      </c>
      <c r="G9" s="8" t="s">
        <v>12</v>
      </c>
      <c r="H9" s="9">
        <v>541</v>
      </c>
      <c r="I9" s="9">
        <v>201</v>
      </c>
      <c r="J9" s="9">
        <v>404</v>
      </c>
      <c r="K9" s="9">
        <v>39</v>
      </c>
      <c r="L9" s="9">
        <v>15</v>
      </c>
    </row>
    <row r="10" spans="1:12" ht="21">
      <c r="A10" s="8" t="s">
        <v>13</v>
      </c>
      <c r="B10" s="9">
        <v>547</v>
      </c>
      <c r="C10" s="9">
        <v>314</v>
      </c>
      <c r="D10" s="9">
        <v>246</v>
      </c>
      <c r="E10" s="9">
        <v>76</v>
      </c>
      <c r="F10" s="9">
        <v>16</v>
      </c>
      <c r="G10" s="8" t="s">
        <v>13</v>
      </c>
      <c r="H10" s="9">
        <v>528</v>
      </c>
      <c r="I10" s="9">
        <v>284</v>
      </c>
      <c r="J10" s="9">
        <v>279</v>
      </c>
      <c r="K10" s="9">
        <v>82</v>
      </c>
      <c r="L10" s="9">
        <v>27</v>
      </c>
    </row>
    <row r="11" spans="1:12" ht="21">
      <c r="A11" s="8" t="s">
        <v>14</v>
      </c>
      <c r="B11" s="9">
        <v>447</v>
      </c>
      <c r="C11" s="9">
        <v>102</v>
      </c>
      <c r="D11" s="9">
        <v>606</v>
      </c>
      <c r="E11" s="9">
        <v>29</v>
      </c>
      <c r="F11" s="9">
        <v>16</v>
      </c>
      <c r="G11" s="8" t="s">
        <v>14</v>
      </c>
      <c r="H11" s="9">
        <v>431</v>
      </c>
      <c r="I11" s="9">
        <v>134</v>
      </c>
      <c r="J11" s="9">
        <v>578</v>
      </c>
      <c r="K11" s="9">
        <v>35</v>
      </c>
      <c r="L11" s="9">
        <v>22</v>
      </c>
    </row>
    <row r="12" spans="1:12" ht="21">
      <c r="A12" s="8" t="s">
        <v>15</v>
      </c>
      <c r="B12" s="9">
        <v>695</v>
      </c>
      <c r="C12" s="9">
        <v>162</v>
      </c>
      <c r="D12" s="9">
        <v>259</v>
      </c>
      <c r="E12" s="9">
        <v>87</v>
      </c>
      <c r="F12" s="9">
        <v>7</v>
      </c>
      <c r="G12" s="8" t="s">
        <v>15</v>
      </c>
      <c r="H12" s="9">
        <v>665</v>
      </c>
      <c r="I12" s="9">
        <v>166</v>
      </c>
      <c r="J12" s="9">
        <v>274</v>
      </c>
      <c r="K12" s="9">
        <v>69</v>
      </c>
      <c r="L12" s="9">
        <v>16</v>
      </c>
    </row>
    <row r="13" spans="1:12" ht="21">
      <c r="A13" s="10" t="s">
        <v>16</v>
      </c>
      <c r="B13" s="9">
        <v>714</v>
      </c>
      <c r="C13" s="9">
        <v>255</v>
      </c>
      <c r="D13" s="9">
        <v>217</v>
      </c>
      <c r="E13" s="9">
        <v>10</v>
      </c>
      <c r="F13" s="9">
        <v>4</v>
      </c>
      <c r="G13" s="10" t="s">
        <v>16</v>
      </c>
      <c r="H13" s="9">
        <v>676</v>
      </c>
      <c r="I13" s="9">
        <v>287</v>
      </c>
      <c r="J13" s="9">
        <v>194</v>
      </c>
      <c r="K13" s="9">
        <v>37</v>
      </c>
      <c r="L13" s="9">
        <v>6</v>
      </c>
    </row>
    <row r="14" spans="1:12" ht="21">
      <c r="A14" s="8" t="s">
        <v>17</v>
      </c>
      <c r="B14" s="9">
        <v>721</v>
      </c>
      <c r="C14" s="9">
        <v>156</v>
      </c>
      <c r="D14" s="9">
        <v>288</v>
      </c>
      <c r="E14" s="9">
        <v>25</v>
      </c>
      <c r="F14" s="9">
        <v>10</v>
      </c>
      <c r="G14" s="8" t="s">
        <v>17</v>
      </c>
      <c r="H14" s="9">
        <v>683</v>
      </c>
      <c r="I14" s="9">
        <v>170</v>
      </c>
      <c r="J14" s="9">
        <v>289</v>
      </c>
      <c r="K14" s="9">
        <v>35</v>
      </c>
      <c r="L14" s="9">
        <v>23</v>
      </c>
    </row>
    <row r="15" spans="1:12" ht="21">
      <c r="A15" s="8" t="s">
        <v>18</v>
      </c>
      <c r="B15" s="9">
        <v>644</v>
      </c>
      <c r="C15" s="9">
        <v>213</v>
      </c>
      <c r="D15" s="9">
        <v>278</v>
      </c>
      <c r="E15" s="9">
        <v>54</v>
      </c>
      <c r="F15" s="9">
        <v>11</v>
      </c>
      <c r="G15" s="8" t="s">
        <v>18</v>
      </c>
      <c r="H15" s="9">
        <v>633</v>
      </c>
      <c r="I15" s="9">
        <v>214</v>
      </c>
      <c r="J15" s="9">
        <v>291</v>
      </c>
      <c r="K15" s="9">
        <v>45</v>
      </c>
      <c r="L15" s="9">
        <v>17</v>
      </c>
    </row>
    <row r="20" spans="2:12" ht="19.5">
      <c r="B20" s="2" t="s">
        <v>38</v>
      </c>
      <c r="C20" s="2" t="s">
        <v>1</v>
      </c>
      <c r="D20" s="2" t="s">
        <v>2</v>
      </c>
      <c r="E20" s="2" t="s">
        <v>3</v>
      </c>
      <c r="F20" s="2" t="s">
        <v>19</v>
      </c>
      <c r="H20" s="2" t="s">
        <v>38</v>
      </c>
      <c r="I20" s="2" t="s">
        <v>1</v>
      </c>
      <c r="J20" s="2" t="s">
        <v>2</v>
      </c>
      <c r="K20" s="2" t="s">
        <v>3</v>
      </c>
      <c r="L20" s="2" t="s">
        <v>19</v>
      </c>
    </row>
    <row r="21" spans="2:12" ht="16.5">
      <c r="B21" s="3">
        <f>SUM(B4:B15)</f>
        <v>7378</v>
      </c>
      <c r="C21" s="3">
        <f>SUM(C4:C15)</f>
        <v>2324</v>
      </c>
      <c r="D21" s="3">
        <f>SUM(D4:D15)</f>
        <v>4002</v>
      </c>
      <c r="E21" s="3">
        <f>SUM(E4:E15)</f>
        <v>509</v>
      </c>
      <c r="F21" s="3">
        <f>SUM(F4:F15)</f>
        <v>156</v>
      </c>
      <c r="H21" s="3">
        <f>SUM(H4:H15)</f>
        <v>7101</v>
      </c>
      <c r="I21" s="3">
        <f>SUM(I4:I15)</f>
        <v>2567</v>
      </c>
      <c r="J21" s="3">
        <f>SUM(J4:J15)</f>
        <v>3948</v>
      </c>
      <c r="K21" s="3">
        <f>SUM(K4:K15)</f>
        <v>551</v>
      </c>
      <c r="L21" s="3">
        <f>SUM(L4:L15)</f>
        <v>213</v>
      </c>
    </row>
  </sheetData>
  <sheetProtection/>
  <mergeCells count="4">
    <mergeCell ref="A1:F1"/>
    <mergeCell ref="G1:L1"/>
    <mergeCell ref="B2:F2"/>
    <mergeCell ref="H2:L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4">
      <selection activeCell="B4" sqref="B4:F15"/>
    </sheetView>
  </sheetViews>
  <sheetFormatPr defaultColWidth="9.00390625" defaultRowHeight="16.5"/>
  <cols>
    <col min="1" max="1" width="33.375" style="0" bestFit="1" customWidth="1"/>
    <col min="6" max="6" width="14.50390625" style="0" customWidth="1"/>
    <col min="7" max="7" width="33.375" style="0" bestFit="1" customWidth="1"/>
    <col min="12" max="12" width="13.50390625" style="0" customWidth="1"/>
  </cols>
  <sheetData>
    <row r="1" spans="1:12" ht="21">
      <c r="A1" s="30" t="s">
        <v>20</v>
      </c>
      <c r="B1" s="31"/>
      <c r="C1" s="31"/>
      <c r="D1" s="31"/>
      <c r="E1" s="31"/>
      <c r="F1" s="31"/>
      <c r="G1" s="30" t="s">
        <v>20</v>
      </c>
      <c r="H1" s="31"/>
      <c r="I1" s="31"/>
      <c r="J1" s="31"/>
      <c r="K1" s="31"/>
      <c r="L1" s="31"/>
    </row>
    <row r="2" spans="1:12" ht="21">
      <c r="A2" s="5" t="s">
        <v>22</v>
      </c>
      <c r="B2" s="32" t="s">
        <v>4</v>
      </c>
      <c r="C2" s="33"/>
      <c r="D2" s="33"/>
      <c r="E2" s="33"/>
      <c r="F2" s="33"/>
      <c r="G2" s="5" t="s">
        <v>23</v>
      </c>
      <c r="H2" s="32" t="s">
        <v>4</v>
      </c>
      <c r="I2" s="33"/>
      <c r="J2" s="33"/>
      <c r="K2" s="33"/>
      <c r="L2" s="33"/>
    </row>
    <row r="3" spans="1:12" ht="21">
      <c r="A3" s="6" t="s">
        <v>5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19</v>
      </c>
      <c r="G3" s="6" t="s">
        <v>5</v>
      </c>
      <c r="H3" s="7" t="s">
        <v>0</v>
      </c>
      <c r="I3" s="7" t="s">
        <v>1</v>
      </c>
      <c r="J3" s="7" t="s">
        <v>2</v>
      </c>
      <c r="K3" s="7" t="s">
        <v>3</v>
      </c>
      <c r="L3" s="7" t="s">
        <v>19</v>
      </c>
    </row>
    <row r="4" spans="1:12" ht="21">
      <c r="A4" s="8" t="s">
        <v>7</v>
      </c>
      <c r="B4" s="9"/>
      <c r="C4" s="9"/>
      <c r="D4" s="9"/>
      <c r="E4" s="9"/>
      <c r="F4" s="9"/>
      <c r="G4" s="8" t="s">
        <v>7</v>
      </c>
      <c r="H4" s="9"/>
      <c r="I4" s="9"/>
      <c r="J4" s="9"/>
      <c r="K4" s="9"/>
      <c r="L4" s="9"/>
    </row>
    <row r="5" spans="1:12" ht="21">
      <c r="A5" s="8" t="s">
        <v>8</v>
      </c>
      <c r="B5" s="9"/>
      <c r="C5" s="9"/>
      <c r="D5" s="9"/>
      <c r="E5" s="9"/>
      <c r="F5" s="9"/>
      <c r="G5" s="8" t="s">
        <v>8</v>
      </c>
      <c r="H5" s="9"/>
      <c r="I5" s="9"/>
      <c r="J5" s="9"/>
      <c r="K5" s="9"/>
      <c r="L5" s="9"/>
    </row>
    <row r="6" spans="1:12" ht="21">
      <c r="A6" s="8" t="s">
        <v>9</v>
      </c>
      <c r="B6" s="9"/>
      <c r="C6" s="9"/>
      <c r="D6" s="9"/>
      <c r="E6" s="9"/>
      <c r="F6" s="9"/>
      <c r="G6" s="8" t="s">
        <v>9</v>
      </c>
      <c r="H6" s="9"/>
      <c r="I6" s="9"/>
      <c r="J6" s="9"/>
      <c r="K6" s="9"/>
      <c r="L6" s="9"/>
    </row>
    <row r="7" spans="1:12" ht="21">
      <c r="A7" s="8" t="s">
        <v>10</v>
      </c>
      <c r="B7" s="9"/>
      <c r="C7" s="9"/>
      <c r="D7" s="9"/>
      <c r="E7" s="9"/>
      <c r="F7" s="9"/>
      <c r="G7" s="8" t="s">
        <v>10</v>
      </c>
      <c r="H7" s="9"/>
      <c r="I7" s="9"/>
      <c r="J7" s="9"/>
      <c r="K7" s="9"/>
      <c r="L7" s="9"/>
    </row>
    <row r="8" spans="1:12" ht="21">
      <c r="A8" s="8" t="s">
        <v>11</v>
      </c>
      <c r="B8" s="9"/>
      <c r="C8" s="9"/>
      <c r="D8" s="9"/>
      <c r="E8" s="9"/>
      <c r="F8" s="9"/>
      <c r="G8" s="8" t="s">
        <v>11</v>
      </c>
      <c r="H8" s="9"/>
      <c r="I8" s="9"/>
      <c r="J8" s="9"/>
      <c r="K8" s="9"/>
      <c r="L8" s="9"/>
    </row>
    <row r="9" spans="1:12" ht="21">
      <c r="A9" s="8" t="s">
        <v>12</v>
      </c>
      <c r="B9" s="9"/>
      <c r="C9" s="9"/>
      <c r="D9" s="9"/>
      <c r="E9" s="9"/>
      <c r="F9" s="9"/>
      <c r="G9" s="8" t="s">
        <v>12</v>
      </c>
      <c r="H9" s="9"/>
      <c r="I9" s="9"/>
      <c r="J9" s="9"/>
      <c r="K9" s="9"/>
      <c r="L9" s="9"/>
    </row>
    <row r="10" spans="1:12" ht="21">
      <c r="A10" s="8" t="s">
        <v>13</v>
      </c>
      <c r="B10" s="9"/>
      <c r="C10" s="9"/>
      <c r="D10" s="9"/>
      <c r="E10" s="9"/>
      <c r="F10" s="9"/>
      <c r="G10" s="8" t="s">
        <v>13</v>
      </c>
      <c r="H10" s="9"/>
      <c r="I10" s="9"/>
      <c r="J10" s="9"/>
      <c r="K10" s="9"/>
      <c r="L10" s="9"/>
    </row>
    <row r="11" spans="1:12" ht="21">
      <c r="A11" s="8" t="s">
        <v>14</v>
      </c>
      <c r="B11" s="9"/>
      <c r="C11" s="9"/>
      <c r="D11" s="9"/>
      <c r="E11" s="9"/>
      <c r="F11" s="9"/>
      <c r="G11" s="8" t="s">
        <v>14</v>
      </c>
      <c r="H11" s="9"/>
      <c r="I11" s="9"/>
      <c r="J11" s="9"/>
      <c r="K11" s="9"/>
      <c r="L11" s="9"/>
    </row>
    <row r="12" spans="1:12" ht="21">
      <c r="A12" s="8" t="s">
        <v>15</v>
      </c>
      <c r="B12" s="9"/>
      <c r="C12" s="9"/>
      <c r="D12" s="9"/>
      <c r="E12" s="9"/>
      <c r="F12" s="9"/>
      <c r="G12" s="8" t="s">
        <v>15</v>
      </c>
      <c r="H12" s="9"/>
      <c r="I12" s="9"/>
      <c r="J12" s="9"/>
      <c r="K12" s="9"/>
      <c r="L12" s="9"/>
    </row>
    <row r="13" spans="1:12" ht="21">
      <c r="A13" s="10" t="s">
        <v>16</v>
      </c>
      <c r="B13" s="9"/>
      <c r="C13" s="9"/>
      <c r="D13" s="9"/>
      <c r="E13" s="9"/>
      <c r="F13" s="9"/>
      <c r="G13" s="10" t="s">
        <v>16</v>
      </c>
      <c r="H13" s="9"/>
      <c r="I13" s="9"/>
      <c r="J13" s="9"/>
      <c r="K13" s="9"/>
      <c r="L13" s="9"/>
    </row>
    <row r="14" spans="1:12" ht="21">
      <c r="A14" s="8" t="s">
        <v>17</v>
      </c>
      <c r="B14" s="9"/>
      <c r="C14" s="9"/>
      <c r="D14" s="9"/>
      <c r="E14" s="9"/>
      <c r="F14" s="9"/>
      <c r="G14" s="8" t="s">
        <v>17</v>
      </c>
      <c r="H14" s="9"/>
      <c r="I14" s="9"/>
      <c r="J14" s="9"/>
      <c r="K14" s="9"/>
      <c r="L14" s="9"/>
    </row>
    <row r="15" spans="1:12" ht="21">
      <c r="A15" s="8" t="s">
        <v>18</v>
      </c>
      <c r="B15" s="9"/>
      <c r="C15" s="9"/>
      <c r="D15" s="9"/>
      <c r="E15" s="9"/>
      <c r="F15" s="9"/>
      <c r="G15" s="8" t="s">
        <v>18</v>
      </c>
      <c r="H15" s="9"/>
      <c r="I15" s="9"/>
      <c r="J15" s="9"/>
      <c r="K15" s="9"/>
      <c r="L15" s="9"/>
    </row>
    <row r="20" spans="2:12" ht="19.5">
      <c r="B20" s="2" t="s">
        <v>39</v>
      </c>
      <c r="C20" s="2" t="s">
        <v>1</v>
      </c>
      <c r="D20" s="2" t="s">
        <v>2</v>
      </c>
      <c r="E20" s="2" t="s">
        <v>3</v>
      </c>
      <c r="F20" s="2" t="s">
        <v>19</v>
      </c>
      <c r="H20" s="2" t="s">
        <v>39</v>
      </c>
      <c r="I20" s="2" t="s">
        <v>1</v>
      </c>
      <c r="J20" s="2" t="s">
        <v>2</v>
      </c>
      <c r="K20" s="2" t="s">
        <v>3</v>
      </c>
      <c r="L20" s="2" t="s">
        <v>19</v>
      </c>
    </row>
    <row r="21" spans="2:12" ht="16.5">
      <c r="B21" s="3">
        <f>SUM(B4:B15)</f>
        <v>0</v>
      </c>
      <c r="C21" s="3">
        <f>SUM(C4:C15)</f>
        <v>0</v>
      </c>
      <c r="D21" s="3">
        <f>SUM(D4:D15)</f>
        <v>0</v>
      </c>
      <c r="E21" s="3">
        <f>SUM(E4:E15)</f>
        <v>0</v>
      </c>
      <c r="F21" s="3">
        <f>SUM(F4:F15)</f>
        <v>0</v>
      </c>
      <c r="H21" s="3">
        <f>SUM(H4:H15)</f>
        <v>0</v>
      </c>
      <c r="I21" s="3">
        <f>SUM(I4:I15)</f>
        <v>0</v>
      </c>
      <c r="J21" s="3">
        <f>SUM(J4:J15)</f>
        <v>0</v>
      </c>
      <c r="K21" s="3">
        <f>SUM(K4:K15)</f>
        <v>0</v>
      </c>
      <c r="L21" s="3">
        <f>SUM(L4:L15)</f>
        <v>0</v>
      </c>
    </row>
  </sheetData>
  <sheetProtection/>
  <mergeCells count="4">
    <mergeCell ref="A1:F1"/>
    <mergeCell ref="G1:L1"/>
    <mergeCell ref="B2:F2"/>
    <mergeCell ref="H2:L2"/>
  </mergeCells>
  <printOptions/>
  <pageMargins left="0.75" right="0.62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bunker</dc:creator>
  <cp:keywords/>
  <dc:description/>
  <cp:lastModifiedBy>bunker</cp:lastModifiedBy>
  <cp:lastPrinted>2013-05-28T08:11:01Z</cp:lastPrinted>
  <dcterms:created xsi:type="dcterms:W3CDTF">2013-05-25T13:00:13Z</dcterms:created>
  <dcterms:modified xsi:type="dcterms:W3CDTF">2015-04-30T07:39:23Z</dcterms:modified>
  <cp:category/>
  <cp:version/>
  <cp:contentType/>
  <cp:contentStatus/>
</cp:coreProperties>
</file>